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7290" activeTab="0"/>
  </bookViews>
  <sheets>
    <sheet name="様式" sheetId="1" r:id="rId1"/>
  </sheets>
  <definedNames>
    <definedName name="_xlnm.Print_Area" localSheetId="0">'様式'!$A$1:$Q$27</definedName>
  </definedNames>
  <calcPr fullCalcOnLoad="1"/>
</workbook>
</file>

<file path=xl/sharedStrings.xml><?xml version="1.0" encoding="utf-8"?>
<sst xmlns="http://schemas.openxmlformats.org/spreadsheetml/2006/main" count="51" uniqueCount="43">
  <si>
    <t>前月比</t>
  </si>
  <si>
    <t>男</t>
  </si>
  <si>
    <t>女</t>
  </si>
  <si>
    <t>計</t>
  </si>
  <si>
    <t>転入</t>
  </si>
  <si>
    <t>出生</t>
  </si>
  <si>
    <t>その他</t>
  </si>
  <si>
    <t>転出</t>
  </si>
  <si>
    <t>死亡</t>
  </si>
  <si>
    <t>本月</t>
  </si>
  <si>
    <t>人</t>
  </si>
  <si>
    <t>口</t>
  </si>
  <si>
    <t>住民票記載数</t>
  </si>
  <si>
    <t>住民票消除数</t>
  </si>
  <si>
    <t>世帯数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</si>
  <si>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</si>
  <si>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</si>
  <si>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</si>
  <si>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</si>
  <si>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</si>
  <si>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</si>
  <si>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</si>
  <si>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</si>
  <si>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</si>
  <si>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</si>
  <si>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</si>
  <si>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</si>
  <si>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</si>
  <si>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</si>
  <si>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</si>
  <si>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</si>
  <si>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</si>
  <si>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</si>
  <si>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</si>
  <si>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小樽市</t>
  </si>
  <si>
    <t>　　後　志　支　庁</t>
  </si>
  <si>
    <t>男性数</t>
  </si>
  <si>
    <t>女性数</t>
  </si>
  <si>
    <t>前月末</t>
  </si>
  <si>
    <t>世帯数</t>
  </si>
  <si>
    <t>市町村名</t>
  </si>
  <si>
    <t>住民基本台帳人口及び世帯数（平成１7年3月末日現在）</t>
  </si>
  <si>
    <t>平成１7年3月末日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</si>
</sst>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" xfId="0" applyNumberFormat="1" applyBorder="1" applyAlignment="1" applyProtection="1">
      <alignment/>
      <protection hidden="1"/>
    </xf>
    <xf numFmtId="3" fontId="2" fillId="0" borderId="1" xfId="0" applyNumberFormat="1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3" fontId="0" fillId="0" borderId="3" xfId="0" applyNumberFormat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/>
      <protection hidden="1"/>
    </xf>
    <xf numFmtId="3" fontId="0" fillId="0" borderId="5" xfId="0" applyNumberFormat="1" applyBorder="1" applyAlignment="1" applyProtection="1">
      <alignment/>
      <protection hidden="1"/>
    </xf>
    <xf numFmtId="3" fontId="0" fillId="0" borderId="6" xfId="0" applyNumberFormat="1" applyBorder="1" applyAlignment="1" applyProtection="1">
      <alignment/>
      <protection hidden="1"/>
    </xf>
    <xf numFmtId="0" fontId="0" fillId="0" borderId="7" xfId="0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3" fontId="0" fillId="0" borderId="13" xfId="0" applyNumberFormat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3" fontId="0" fillId="0" borderId="19" xfId="0" applyNumberFormat="1" applyBorder="1" applyAlignment="1" applyProtection="1">
      <alignment horizontal="center"/>
      <protection hidden="1"/>
    </xf>
    <xf numFmtId="3" fontId="0" fillId="0" borderId="20" xfId="0" applyNumberFormat="1" applyBorder="1" applyAlignment="1" applyProtection="1">
      <alignment horizontal="center"/>
      <protection hidden="1"/>
    </xf>
    <xf numFmtId="3" fontId="0" fillId="0" borderId="21" xfId="0" applyNumberFormat="1" applyBorder="1" applyAlignment="1" applyProtection="1">
      <alignment horizontal="center"/>
      <protection hidden="1"/>
    </xf>
    <xf numFmtId="3" fontId="0" fillId="0" borderId="22" xfId="0" applyNumberFormat="1" applyBorder="1" applyAlignment="1" applyProtection="1">
      <alignment horizontal="center"/>
      <protection hidden="1"/>
    </xf>
    <xf numFmtId="3" fontId="0" fillId="0" borderId="23" xfId="0" applyNumberFormat="1" applyBorder="1" applyAlignment="1" applyProtection="1">
      <alignment horizontal="center"/>
      <protection hidden="1"/>
    </xf>
    <xf numFmtId="3" fontId="0" fillId="0" borderId="24" xfId="0" applyNumberFormat="1" applyBorder="1" applyAlignment="1" applyProtection="1">
      <alignment horizontal="center"/>
      <protection hidden="1"/>
    </xf>
    <xf numFmtId="3" fontId="0" fillId="0" borderId="25" xfId="0" applyNumberFormat="1" applyBorder="1" applyAlignment="1" applyProtection="1">
      <alignment horizontal="center"/>
      <protection hidden="1"/>
    </xf>
    <xf numFmtId="3" fontId="0" fillId="0" borderId="26" xfId="0" applyNumberFormat="1" applyBorder="1" applyAlignment="1" applyProtection="1">
      <alignment horizontal="center"/>
      <protection hidden="1"/>
    </xf>
    <xf numFmtId="3" fontId="0" fillId="0" borderId="27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shrinkToFit="1"/>
      <protection hidden="1"/>
    </xf>
    <xf numFmtId="0" fontId="0" fillId="0" borderId="10" xfId="0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3" fontId="0" fillId="0" borderId="9" xfId="0" applyNumberFormat="1" applyBorder="1" applyAlignment="1" applyProtection="1">
      <alignment/>
      <protection hidden="1"/>
    </xf>
    <xf numFmtId="3" fontId="0" fillId="0" borderId="29" xfId="0" applyNumberFormat="1" applyBorder="1" applyAlignment="1" applyProtection="1">
      <alignment/>
      <protection hidden="1"/>
    </xf>
    <xf numFmtId="3" fontId="0" fillId="0" borderId="8" xfId="0" applyNumberFormat="1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3" fontId="0" fillId="0" borderId="31" xfId="0" applyNumberFormat="1" applyBorder="1" applyAlignment="1" applyProtection="1">
      <alignment/>
      <protection hidden="1"/>
    </xf>
    <xf numFmtId="3" fontId="0" fillId="0" borderId="32" xfId="0" applyNumberFormat="1" applyBorder="1" applyAlignment="1" applyProtection="1">
      <alignment/>
      <protection hidden="1"/>
    </xf>
    <xf numFmtId="3" fontId="0" fillId="0" borderId="33" xfId="0" applyNumberFormat="1" applyBorder="1" applyAlignment="1" applyProtection="1">
      <alignment/>
      <protection hidden="1"/>
    </xf>
    <xf numFmtId="176" fontId="0" fillId="0" borderId="10" xfId="0" applyNumberFormat="1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3" fontId="0" fillId="0" borderId="35" xfId="0" applyNumberFormat="1" applyBorder="1" applyAlignment="1" applyProtection="1">
      <alignment/>
      <protection hidden="1"/>
    </xf>
    <xf numFmtId="3" fontId="0" fillId="0" borderId="36" xfId="0" applyNumberFormat="1" applyBorder="1" applyAlignment="1" applyProtection="1">
      <alignment/>
      <protection hidden="1"/>
    </xf>
    <xf numFmtId="3" fontId="0" fillId="0" borderId="37" xfId="0" applyNumberFormat="1" applyBorder="1" applyAlignment="1" applyProtection="1">
      <alignment/>
      <protection hidden="1"/>
    </xf>
    <xf numFmtId="3" fontId="0" fillId="0" borderId="38" xfId="0" applyNumberFormat="1" applyBorder="1" applyAlignment="1" applyProtection="1">
      <alignment/>
      <protection hidden="1"/>
    </xf>
    <xf numFmtId="3" fontId="0" fillId="0" borderId="39" xfId="0" applyNumberFormat="1" applyBorder="1" applyAlignment="1" applyProtection="1">
      <alignment/>
      <protection hidden="1"/>
    </xf>
    <xf numFmtId="3" fontId="0" fillId="0" borderId="40" xfId="0" applyNumberFormat="1" applyBorder="1" applyAlignment="1" applyProtection="1">
      <alignment/>
      <protection hidden="1"/>
    </xf>
    <xf numFmtId="3" fontId="0" fillId="0" borderId="41" xfId="0" applyNumberFormat="1" applyBorder="1" applyAlignment="1" applyProtection="1">
      <alignment/>
      <protection hidden="1"/>
    </xf>
    <xf numFmtId="3" fontId="0" fillId="0" borderId="42" xfId="0" applyNumberFormat="1" applyBorder="1" applyAlignment="1" applyProtection="1">
      <alignment/>
      <protection hidden="1"/>
    </xf>
    <xf numFmtId="0" fontId="0" fillId="0" borderId="43" xfId="0" applyNumberFormat="1" applyBorder="1" applyAlignment="1" applyProtection="1">
      <alignment/>
      <protection hidden="1"/>
    </xf>
    <xf numFmtId="0" fontId="0" fillId="0" borderId="41" xfId="0" applyNumberFormat="1" applyBorder="1" applyAlignment="1" applyProtection="1">
      <alignment/>
      <protection hidden="1"/>
    </xf>
    <xf numFmtId="3" fontId="0" fillId="0" borderId="43" xfId="0" applyNumberFormat="1" applyBorder="1" applyAlignment="1" applyProtection="1">
      <alignment/>
      <protection hidden="1"/>
    </xf>
    <xf numFmtId="3" fontId="0" fillId="0" borderId="1" xfId="0" applyNumberFormat="1" applyFill="1" applyBorder="1" applyAlignment="1" applyProtection="1">
      <alignment/>
      <protection hidden="1"/>
    </xf>
    <xf numFmtId="3" fontId="0" fillId="0" borderId="35" xfId="0" applyNumberForma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0" fontId="0" fillId="0" borderId="37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3" fontId="0" fillId="0" borderId="45" xfId="0" applyNumberFormat="1" applyBorder="1" applyAlignment="1" applyProtection="1">
      <alignment/>
      <protection hidden="1"/>
    </xf>
    <xf numFmtId="3" fontId="0" fillId="0" borderId="46" xfId="0" applyNumberFormat="1" applyBorder="1" applyAlignment="1" applyProtection="1">
      <alignment/>
      <protection hidden="1"/>
    </xf>
    <xf numFmtId="3" fontId="0" fillId="0" borderId="47" xfId="0" applyNumberFormat="1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Q26" sqref="Q26"/>
    </sheetView>
  </sheetViews>
  <sheetFormatPr defaultColWidth="9.125" defaultRowHeight="13.5"/>
  <cols>
    <col min="1" max="1" width="9.125" style="3" customWidth="1"/>
    <col min="2" max="4" width="9.125" style="4" customWidth="1"/>
    <col min="5" max="5" width="6.875" style="4" bestFit="1" customWidth="1"/>
    <col min="6" max="6" width="5.625" style="4" customWidth="1"/>
    <col min="7" max="7" width="6.875" style="4" bestFit="1" customWidth="1"/>
    <col min="8" max="15" width="5.625" style="4" customWidth="1"/>
    <col min="16" max="16" width="9.125" style="4" customWidth="1"/>
    <col min="17" max="17" width="5.625" style="3" customWidth="1"/>
    <col min="18" max="16384" width="9.125" style="3" customWidth="1"/>
  </cols>
  <sheetData>
    <row r="1" spans="1:16" s="1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5:17" ht="14.25" thickBot="1">
      <c r="O2" s="5"/>
      <c r="P2" s="6" t="s">
        <v>35</v>
      </c>
      <c r="Q2" s="7"/>
    </row>
    <row r="3" spans="1:17" ht="14.25" customHeight="1" thickBot="1">
      <c r="A3" s="8"/>
      <c r="B3" s="9"/>
      <c r="C3" s="9" t="s">
        <v>10</v>
      </c>
      <c r="D3" s="9"/>
      <c r="E3" s="9"/>
      <c r="F3" s="9" t="s">
        <v>11</v>
      </c>
      <c r="G3" s="9"/>
      <c r="H3" s="71" t="s">
        <v>12</v>
      </c>
      <c r="I3" s="72"/>
      <c r="J3" s="72"/>
      <c r="K3" s="73"/>
      <c r="L3" s="10"/>
      <c r="M3" s="11" t="s">
        <v>13</v>
      </c>
      <c r="N3" s="11"/>
      <c r="O3" s="12"/>
      <c r="P3" s="74" t="s">
        <v>14</v>
      </c>
      <c r="Q3" s="75"/>
    </row>
    <row r="4" spans="1:21" ht="13.5">
      <c r="A4" s="13" t="s">
        <v>40</v>
      </c>
      <c r="B4" s="14"/>
      <c r="C4" s="15" t="s">
        <v>42</v>
      </c>
      <c r="D4" s="15"/>
      <c r="E4" s="14"/>
      <c r="F4" s="15" t="s">
        <v>0</v>
      </c>
      <c r="G4" s="15"/>
      <c r="H4" s="16"/>
      <c r="I4" s="17"/>
      <c r="J4" s="18"/>
      <c r="K4" s="19"/>
      <c r="L4" s="20"/>
      <c r="M4" s="18"/>
      <c r="N4" s="17"/>
      <c r="O4" s="21"/>
      <c r="P4" s="22"/>
      <c r="Q4" s="23"/>
      <c r="S4" s="24" t="s">
        <v>38</v>
      </c>
      <c r="T4" s="24"/>
      <c r="U4" s="24"/>
    </row>
    <row r="5" spans="1:21" ht="14.25" thickBot="1">
      <c r="A5" s="25"/>
      <c r="B5" s="26" t="s">
        <v>1</v>
      </c>
      <c r="C5" s="27" t="s">
        <v>2</v>
      </c>
      <c r="D5" s="28" t="s">
        <v>3</v>
      </c>
      <c r="E5" s="26" t="s">
        <v>1</v>
      </c>
      <c r="F5" s="27" t="s">
        <v>2</v>
      </c>
      <c r="G5" s="28" t="s">
        <v>3</v>
      </c>
      <c r="H5" s="29" t="s">
        <v>4</v>
      </c>
      <c r="I5" s="30" t="s">
        <v>5</v>
      </c>
      <c r="J5" s="31" t="s">
        <v>6</v>
      </c>
      <c r="K5" s="32" t="s">
        <v>3</v>
      </c>
      <c r="L5" s="33" t="s">
        <v>7</v>
      </c>
      <c r="M5" s="31" t="s">
        <v>8</v>
      </c>
      <c r="N5" s="30" t="s">
        <v>6</v>
      </c>
      <c r="O5" s="34" t="s">
        <v>3</v>
      </c>
      <c r="P5" s="35" t="s">
        <v>9</v>
      </c>
      <c r="Q5" s="36" t="s">
        <v>0</v>
      </c>
      <c r="R5" s="37"/>
      <c r="S5" s="38" t="s">
        <v>36</v>
      </c>
      <c r="T5" s="38" t="s">
        <v>37</v>
      </c>
      <c r="U5" s="38" t="s">
        <v>39</v>
      </c>
    </row>
    <row r="6" spans="1:21" ht="13.5">
      <c r="A6" s="39" t="s">
        <v>34</v>
      </c>
      <c r="B6" s="40">
        <v>65680</v>
      </c>
      <c r="C6" s="41">
        <v>78220</v>
      </c>
      <c r="D6" s="40">
        <f aca="true" t="shared" si="0" ref="D6:D25">SUM(B6:C6)</f>
        <v>143900</v>
      </c>
      <c r="E6" s="42">
        <v>-548</v>
      </c>
      <c r="F6" s="41">
        <v>-382</v>
      </c>
      <c r="G6" s="43">
        <f>SUM(E6:F6)</f>
        <v>-930</v>
      </c>
      <c r="H6" s="42">
        <v>668</v>
      </c>
      <c r="I6" s="41">
        <v>44</v>
      </c>
      <c r="J6" s="40">
        <v>13</v>
      </c>
      <c r="K6" s="43">
        <f>SUM(H6:J6)</f>
        <v>725</v>
      </c>
      <c r="L6" s="44">
        <v>1488</v>
      </c>
      <c r="M6" s="40">
        <v>167</v>
      </c>
      <c r="N6" s="41">
        <v>0</v>
      </c>
      <c r="O6" s="45">
        <f>SUM(L6:N6)</f>
        <v>1655</v>
      </c>
      <c r="P6" s="46">
        <v>67580</v>
      </c>
      <c r="Q6" s="43">
        <v>-205</v>
      </c>
      <c r="R6" s="47"/>
      <c r="S6" s="48">
        <v>66458</v>
      </c>
      <c r="T6" s="48">
        <v>78840</v>
      </c>
      <c r="U6" s="48">
        <v>67899</v>
      </c>
    </row>
    <row r="7" spans="1:21" ht="13.5">
      <c r="A7" s="49" t="s">
        <v>15</v>
      </c>
      <c r="B7" s="5">
        <v>1019</v>
      </c>
      <c r="C7" s="50">
        <v>1101</v>
      </c>
      <c r="D7" s="5">
        <f t="shared" si="0"/>
        <v>2120</v>
      </c>
      <c r="E7" s="51">
        <v>-7</v>
      </c>
      <c r="F7" s="50">
        <v>-8</v>
      </c>
      <c r="G7" s="57">
        <f aca="true" t="shared" si="1" ref="G7:G25">SUM(E7:F7)</f>
        <v>-15</v>
      </c>
      <c r="H7" s="51">
        <v>8</v>
      </c>
      <c r="I7" s="50">
        <v>3</v>
      </c>
      <c r="J7" s="5">
        <v>0</v>
      </c>
      <c r="K7" s="52">
        <f aca="true" t="shared" si="2" ref="K7:K25">SUM(H7:J7)</f>
        <v>11</v>
      </c>
      <c r="L7" s="53">
        <v>26</v>
      </c>
      <c r="M7" s="5">
        <v>0</v>
      </c>
      <c r="N7" s="50">
        <v>0</v>
      </c>
      <c r="O7" s="54">
        <f aca="true" t="shared" si="3" ref="O7:O25">SUM(L7:N7)</f>
        <v>26</v>
      </c>
      <c r="P7" s="55">
        <v>964</v>
      </c>
      <c r="Q7" s="58">
        <v>-7</v>
      </c>
      <c r="R7" s="47"/>
      <c r="S7" s="48">
        <v>1028</v>
      </c>
      <c r="T7" s="48">
        <v>1111</v>
      </c>
      <c r="U7" s="48">
        <v>971</v>
      </c>
    </row>
    <row r="8" spans="1:21" ht="13.5">
      <c r="A8" s="49" t="s">
        <v>16</v>
      </c>
      <c r="B8" s="5">
        <v>1817</v>
      </c>
      <c r="C8" s="50">
        <v>1949</v>
      </c>
      <c r="D8" s="5">
        <f t="shared" si="0"/>
        <v>3766</v>
      </c>
      <c r="E8" s="51">
        <v>-52</v>
      </c>
      <c r="F8" s="50">
        <v>-49</v>
      </c>
      <c r="G8" s="57">
        <f t="shared" si="1"/>
        <v>-101</v>
      </c>
      <c r="H8" s="51">
        <v>20</v>
      </c>
      <c r="I8" s="50">
        <v>3</v>
      </c>
      <c r="J8" s="5">
        <v>0</v>
      </c>
      <c r="K8" s="52">
        <f t="shared" si="2"/>
        <v>23</v>
      </c>
      <c r="L8" s="53">
        <v>120</v>
      </c>
      <c r="M8" s="5">
        <v>4</v>
      </c>
      <c r="N8" s="50">
        <v>0</v>
      </c>
      <c r="O8" s="54">
        <f t="shared" si="3"/>
        <v>124</v>
      </c>
      <c r="P8" s="55">
        <v>1905</v>
      </c>
      <c r="Q8" s="59">
        <v>-43</v>
      </c>
      <c r="R8" s="47"/>
      <c r="S8" s="48">
        <v>1883</v>
      </c>
      <c r="T8" s="48">
        <v>2011</v>
      </c>
      <c r="U8" s="48">
        <v>1956</v>
      </c>
    </row>
    <row r="9" spans="1:21" ht="13.5">
      <c r="A9" s="49" t="s">
        <v>17</v>
      </c>
      <c r="B9" s="5">
        <v>1618</v>
      </c>
      <c r="C9" s="50">
        <v>1823</v>
      </c>
      <c r="D9" s="5">
        <f t="shared" si="0"/>
        <v>3441</v>
      </c>
      <c r="E9" s="51">
        <v>-22</v>
      </c>
      <c r="F9" s="50">
        <v>-15</v>
      </c>
      <c r="G9" s="60">
        <f t="shared" si="1"/>
        <v>-37</v>
      </c>
      <c r="H9" s="51">
        <v>34</v>
      </c>
      <c r="I9" s="50">
        <v>1</v>
      </c>
      <c r="J9" s="5">
        <v>0</v>
      </c>
      <c r="K9" s="52">
        <f t="shared" si="2"/>
        <v>35</v>
      </c>
      <c r="L9" s="53">
        <v>67</v>
      </c>
      <c r="M9" s="5">
        <v>5</v>
      </c>
      <c r="N9" s="50">
        <v>0</v>
      </c>
      <c r="O9" s="54">
        <f t="shared" si="3"/>
        <v>72</v>
      </c>
      <c r="P9" s="55">
        <v>1556</v>
      </c>
      <c r="Q9" s="58">
        <v>-16</v>
      </c>
      <c r="R9" s="47"/>
      <c r="S9" s="48">
        <v>1642</v>
      </c>
      <c r="T9" s="48">
        <v>1842</v>
      </c>
      <c r="U9" s="48">
        <v>1580</v>
      </c>
    </row>
    <row r="10" spans="1:21" ht="13.5">
      <c r="A10" s="49" t="s">
        <v>18</v>
      </c>
      <c r="B10" s="5">
        <v>2881</v>
      </c>
      <c r="C10" s="50">
        <v>3114</v>
      </c>
      <c r="D10" s="5">
        <f t="shared" si="0"/>
        <v>5995</v>
      </c>
      <c r="E10" s="51">
        <v>-10</v>
      </c>
      <c r="F10" s="50">
        <v>-26</v>
      </c>
      <c r="G10" s="56">
        <f t="shared" si="1"/>
        <v>-36</v>
      </c>
      <c r="H10" s="51">
        <v>40</v>
      </c>
      <c r="I10" s="50">
        <v>4</v>
      </c>
      <c r="J10" s="5">
        <v>0</v>
      </c>
      <c r="K10" s="52">
        <f t="shared" si="2"/>
        <v>44</v>
      </c>
      <c r="L10" s="53">
        <v>75</v>
      </c>
      <c r="M10" s="5">
        <v>5</v>
      </c>
      <c r="N10" s="50">
        <v>0</v>
      </c>
      <c r="O10" s="54">
        <f t="shared" si="3"/>
        <v>80</v>
      </c>
      <c r="P10" s="55">
        <v>2435</v>
      </c>
      <c r="Q10" s="58">
        <v>-7</v>
      </c>
      <c r="R10" s="47"/>
      <c r="S10" s="48">
        <v>2892</v>
      </c>
      <c r="T10" s="48">
        <v>3149</v>
      </c>
      <c r="U10" s="48">
        <v>2446</v>
      </c>
    </row>
    <row r="11" spans="1:21" ht="13.5">
      <c r="A11" s="49" t="s">
        <v>19</v>
      </c>
      <c r="B11" s="5">
        <v>2260</v>
      </c>
      <c r="C11" s="50">
        <v>2385</v>
      </c>
      <c r="D11" s="5">
        <f t="shared" si="0"/>
        <v>4645</v>
      </c>
      <c r="E11" s="51">
        <v>-24</v>
      </c>
      <c r="F11" s="50">
        <v>-13</v>
      </c>
      <c r="G11" s="60">
        <f t="shared" si="1"/>
        <v>-37</v>
      </c>
      <c r="H11" s="51">
        <v>24</v>
      </c>
      <c r="I11" s="50">
        <v>2</v>
      </c>
      <c r="J11" s="5">
        <v>0</v>
      </c>
      <c r="K11" s="52">
        <f t="shared" si="2"/>
        <v>26</v>
      </c>
      <c r="L11" s="53">
        <v>58</v>
      </c>
      <c r="M11" s="5">
        <v>5</v>
      </c>
      <c r="N11" s="50">
        <v>0</v>
      </c>
      <c r="O11" s="54">
        <f t="shared" si="3"/>
        <v>63</v>
      </c>
      <c r="P11" s="55">
        <v>1991</v>
      </c>
      <c r="Q11" s="58">
        <v>-8</v>
      </c>
      <c r="R11" s="47"/>
      <c r="S11" s="48">
        <v>2266</v>
      </c>
      <c r="T11" s="48">
        <v>2384</v>
      </c>
      <c r="U11" s="48">
        <v>1984</v>
      </c>
    </row>
    <row r="12" spans="1:21" ht="13.5">
      <c r="A12" s="49" t="s">
        <v>20</v>
      </c>
      <c r="B12" s="61">
        <v>1196</v>
      </c>
      <c r="C12" s="62">
        <v>1238</v>
      </c>
      <c r="D12" s="5">
        <f t="shared" si="0"/>
        <v>2434</v>
      </c>
      <c r="E12" s="51">
        <v>-15</v>
      </c>
      <c r="F12" s="50">
        <v>-17</v>
      </c>
      <c r="G12" s="60">
        <f t="shared" si="1"/>
        <v>-32</v>
      </c>
      <c r="H12" s="51">
        <v>21</v>
      </c>
      <c r="I12" s="50">
        <v>3</v>
      </c>
      <c r="J12" s="5">
        <v>0</v>
      </c>
      <c r="K12" s="52">
        <f t="shared" si="2"/>
        <v>24</v>
      </c>
      <c r="L12" s="53">
        <v>52</v>
      </c>
      <c r="M12" s="5">
        <v>4</v>
      </c>
      <c r="N12" s="50">
        <v>0</v>
      </c>
      <c r="O12" s="54">
        <f t="shared" si="3"/>
        <v>56</v>
      </c>
      <c r="P12" s="55">
        <v>928</v>
      </c>
      <c r="Q12" s="58">
        <v>-16</v>
      </c>
      <c r="R12" s="47"/>
      <c r="S12" s="63">
        <v>1209</v>
      </c>
      <c r="T12" s="63">
        <v>1253</v>
      </c>
      <c r="U12" s="48">
        <v>939</v>
      </c>
    </row>
    <row r="13" spans="1:21" ht="13.5">
      <c r="A13" s="49" t="s">
        <v>21</v>
      </c>
      <c r="B13" s="5">
        <v>1024</v>
      </c>
      <c r="C13" s="50">
        <v>1088</v>
      </c>
      <c r="D13" s="5">
        <f t="shared" si="0"/>
        <v>2112</v>
      </c>
      <c r="E13" s="51">
        <v>-15</v>
      </c>
      <c r="F13" s="50">
        <v>-3</v>
      </c>
      <c r="G13" s="60">
        <f t="shared" si="1"/>
        <v>-18</v>
      </c>
      <c r="H13" s="51">
        <v>15</v>
      </c>
      <c r="I13" s="50">
        <v>1</v>
      </c>
      <c r="J13" s="5">
        <v>0</v>
      </c>
      <c r="K13" s="52">
        <f t="shared" si="2"/>
        <v>16</v>
      </c>
      <c r="L13" s="53">
        <v>32</v>
      </c>
      <c r="M13" s="5">
        <v>2</v>
      </c>
      <c r="N13" s="50">
        <v>0</v>
      </c>
      <c r="O13" s="54">
        <f t="shared" si="3"/>
        <v>34</v>
      </c>
      <c r="P13" s="55">
        <v>890</v>
      </c>
      <c r="Q13" s="58">
        <v>-9</v>
      </c>
      <c r="R13" s="47"/>
      <c r="S13" s="48">
        <v>1037</v>
      </c>
      <c r="T13" s="48">
        <v>1092</v>
      </c>
      <c r="U13" s="48">
        <v>896</v>
      </c>
    </row>
    <row r="14" spans="1:21" ht="13.5">
      <c r="A14" s="49" t="s">
        <v>22</v>
      </c>
      <c r="B14" s="5">
        <v>1344</v>
      </c>
      <c r="C14" s="50">
        <v>1361</v>
      </c>
      <c r="D14" s="5">
        <f t="shared" si="0"/>
        <v>2705</v>
      </c>
      <c r="E14" s="51">
        <v>-20</v>
      </c>
      <c r="F14" s="50">
        <v>-20</v>
      </c>
      <c r="G14" s="56">
        <f t="shared" si="1"/>
        <v>-40</v>
      </c>
      <c r="H14" s="51">
        <v>7</v>
      </c>
      <c r="I14" s="50">
        <v>2</v>
      </c>
      <c r="J14" s="5">
        <v>0</v>
      </c>
      <c r="K14" s="52">
        <f t="shared" si="2"/>
        <v>9</v>
      </c>
      <c r="L14" s="53">
        <v>46</v>
      </c>
      <c r="M14" s="5">
        <v>3</v>
      </c>
      <c r="N14" s="50">
        <v>0</v>
      </c>
      <c r="O14" s="54">
        <f t="shared" si="3"/>
        <v>49</v>
      </c>
      <c r="P14" s="55">
        <v>1256</v>
      </c>
      <c r="Q14" s="58">
        <v>-13</v>
      </c>
      <c r="R14" s="47"/>
      <c r="S14" s="48">
        <v>1360</v>
      </c>
      <c r="T14" s="48">
        <v>1390</v>
      </c>
      <c r="U14" s="48">
        <v>1271</v>
      </c>
    </row>
    <row r="15" spans="1:21" ht="13.5">
      <c r="A15" s="49" t="s">
        <v>23</v>
      </c>
      <c r="B15" s="5">
        <v>1684</v>
      </c>
      <c r="C15" s="50">
        <v>1791</v>
      </c>
      <c r="D15" s="5">
        <f t="shared" si="0"/>
        <v>3475</v>
      </c>
      <c r="E15" s="51">
        <v>-16</v>
      </c>
      <c r="F15" s="50">
        <v>-19</v>
      </c>
      <c r="G15" s="60">
        <f t="shared" si="1"/>
        <v>-35</v>
      </c>
      <c r="H15" s="51">
        <v>18</v>
      </c>
      <c r="I15" s="50">
        <v>1</v>
      </c>
      <c r="J15" s="5">
        <v>0</v>
      </c>
      <c r="K15" s="52">
        <f t="shared" si="2"/>
        <v>19</v>
      </c>
      <c r="L15" s="53">
        <v>48</v>
      </c>
      <c r="M15" s="5">
        <v>6</v>
      </c>
      <c r="N15" s="50">
        <v>0</v>
      </c>
      <c r="O15" s="54">
        <f t="shared" si="3"/>
        <v>54</v>
      </c>
      <c r="P15" s="55">
        <v>1431</v>
      </c>
      <c r="Q15" s="58">
        <v>-11</v>
      </c>
      <c r="R15" s="47"/>
      <c r="S15" s="48">
        <v>1700</v>
      </c>
      <c r="T15" s="48">
        <v>1803</v>
      </c>
      <c r="U15" s="48">
        <v>1435</v>
      </c>
    </row>
    <row r="16" spans="1:21" ht="13.5">
      <c r="A16" s="49" t="s">
        <v>24</v>
      </c>
      <c r="B16" s="5">
        <v>7841</v>
      </c>
      <c r="C16" s="50">
        <v>8004</v>
      </c>
      <c r="D16" s="5">
        <f t="shared" si="0"/>
        <v>15845</v>
      </c>
      <c r="E16" s="51">
        <v>-141</v>
      </c>
      <c r="F16" s="50">
        <v>-126</v>
      </c>
      <c r="G16" s="60">
        <f t="shared" si="1"/>
        <v>-267</v>
      </c>
      <c r="H16" s="51">
        <v>186</v>
      </c>
      <c r="I16" s="50">
        <v>10</v>
      </c>
      <c r="J16" s="5">
        <v>1</v>
      </c>
      <c r="K16" s="52">
        <f t="shared" si="2"/>
        <v>197</v>
      </c>
      <c r="L16" s="53">
        <v>453</v>
      </c>
      <c r="M16" s="5">
        <v>11</v>
      </c>
      <c r="N16" s="50">
        <v>0</v>
      </c>
      <c r="O16" s="54">
        <f t="shared" si="3"/>
        <v>464</v>
      </c>
      <c r="P16" s="55">
        <v>7280</v>
      </c>
      <c r="Q16" s="58">
        <v>-95</v>
      </c>
      <c r="R16" s="47"/>
      <c r="S16" s="48">
        <v>8010</v>
      </c>
      <c r="T16" s="48">
        <v>8140</v>
      </c>
      <c r="U16" s="48">
        <v>7382</v>
      </c>
    </row>
    <row r="17" spans="1:21" ht="13.5">
      <c r="A17" s="49" t="s">
        <v>25</v>
      </c>
      <c r="B17" s="5">
        <v>3441</v>
      </c>
      <c r="C17" s="50">
        <v>3615</v>
      </c>
      <c r="D17" s="5">
        <f t="shared" si="0"/>
        <v>7056</v>
      </c>
      <c r="E17" s="51">
        <v>-50</v>
      </c>
      <c r="F17" s="50">
        <v>-40</v>
      </c>
      <c r="G17" s="60">
        <f t="shared" si="1"/>
        <v>-90</v>
      </c>
      <c r="H17" s="51">
        <v>29</v>
      </c>
      <c r="I17" s="50">
        <v>6</v>
      </c>
      <c r="J17" s="5">
        <v>0</v>
      </c>
      <c r="K17" s="52">
        <f t="shared" si="2"/>
        <v>35</v>
      </c>
      <c r="L17" s="53">
        <v>120</v>
      </c>
      <c r="M17" s="5">
        <v>5</v>
      </c>
      <c r="N17" s="50">
        <v>0</v>
      </c>
      <c r="O17" s="54">
        <f t="shared" si="3"/>
        <v>125</v>
      </c>
      <c r="P17" s="55">
        <v>2829</v>
      </c>
      <c r="Q17" s="58">
        <v>-32</v>
      </c>
      <c r="R17" s="47"/>
      <c r="S17" s="48">
        <v>3515</v>
      </c>
      <c r="T17" s="48">
        <v>3678</v>
      </c>
      <c r="U17" s="48">
        <v>2873</v>
      </c>
    </row>
    <row r="18" spans="1:21" ht="13.5">
      <c r="A18" s="49" t="s">
        <v>26</v>
      </c>
      <c r="B18" s="5">
        <v>7603</v>
      </c>
      <c r="C18" s="50">
        <v>8783</v>
      </c>
      <c r="D18" s="5">
        <f t="shared" si="0"/>
        <v>16386</v>
      </c>
      <c r="E18" s="51">
        <v>-117</v>
      </c>
      <c r="F18" s="50">
        <v>-69</v>
      </c>
      <c r="G18" s="56">
        <f t="shared" si="1"/>
        <v>-186</v>
      </c>
      <c r="H18" s="51">
        <v>75</v>
      </c>
      <c r="I18" s="50">
        <v>6</v>
      </c>
      <c r="J18" s="5">
        <v>0</v>
      </c>
      <c r="K18" s="52">
        <f t="shared" si="2"/>
        <v>81</v>
      </c>
      <c r="L18" s="53">
        <v>244</v>
      </c>
      <c r="M18" s="5">
        <v>23</v>
      </c>
      <c r="N18" s="50">
        <v>0</v>
      </c>
      <c r="O18" s="54">
        <f t="shared" si="3"/>
        <v>267</v>
      </c>
      <c r="P18" s="55">
        <v>7549</v>
      </c>
      <c r="Q18" s="58">
        <v>-70</v>
      </c>
      <c r="R18" s="47"/>
      <c r="S18" s="48">
        <v>7722</v>
      </c>
      <c r="T18" s="48">
        <v>8865</v>
      </c>
      <c r="U18" s="48">
        <v>7621</v>
      </c>
    </row>
    <row r="19" spans="1:21" ht="13.5">
      <c r="A19" s="49" t="s">
        <v>27</v>
      </c>
      <c r="B19" s="5">
        <v>961</v>
      </c>
      <c r="C19" s="50">
        <v>1137</v>
      </c>
      <c r="D19" s="5">
        <f t="shared" si="0"/>
        <v>2098</v>
      </c>
      <c r="E19" s="51">
        <v>-14</v>
      </c>
      <c r="F19" s="50">
        <v>-17</v>
      </c>
      <c r="G19" s="60">
        <f t="shared" si="1"/>
        <v>-31</v>
      </c>
      <c r="H19" s="51">
        <v>6</v>
      </c>
      <c r="I19" s="50">
        <v>1</v>
      </c>
      <c r="J19" s="5">
        <v>0</v>
      </c>
      <c r="K19" s="52">
        <f t="shared" si="2"/>
        <v>7</v>
      </c>
      <c r="L19" s="53">
        <v>34</v>
      </c>
      <c r="M19" s="5">
        <v>4</v>
      </c>
      <c r="N19" s="50">
        <v>0</v>
      </c>
      <c r="O19" s="54">
        <f t="shared" si="3"/>
        <v>38</v>
      </c>
      <c r="P19" s="55">
        <v>1027</v>
      </c>
      <c r="Q19" s="58">
        <v>-9</v>
      </c>
      <c r="R19" s="47"/>
      <c r="S19" s="48">
        <v>976</v>
      </c>
      <c r="T19" s="48">
        <v>1153</v>
      </c>
      <c r="U19" s="48">
        <v>1038</v>
      </c>
    </row>
    <row r="20" spans="1:21" ht="13.5">
      <c r="A20" s="49" t="s">
        <v>28</v>
      </c>
      <c r="B20" s="5">
        <v>536</v>
      </c>
      <c r="C20" s="50">
        <v>636</v>
      </c>
      <c r="D20" s="5">
        <f t="shared" si="0"/>
        <v>1172</v>
      </c>
      <c r="E20" s="51">
        <v>-10</v>
      </c>
      <c r="F20" s="50">
        <v>-6</v>
      </c>
      <c r="G20" s="56">
        <f t="shared" si="1"/>
        <v>-16</v>
      </c>
      <c r="H20" s="51">
        <v>8</v>
      </c>
      <c r="I20" s="50">
        <v>1</v>
      </c>
      <c r="J20" s="5">
        <v>0</v>
      </c>
      <c r="K20" s="52">
        <f t="shared" si="2"/>
        <v>9</v>
      </c>
      <c r="L20" s="53">
        <v>24</v>
      </c>
      <c r="M20" s="5">
        <v>1</v>
      </c>
      <c r="N20" s="50">
        <v>0</v>
      </c>
      <c r="O20" s="54">
        <f t="shared" si="3"/>
        <v>25</v>
      </c>
      <c r="P20" s="55">
        <v>530</v>
      </c>
      <c r="Q20" s="58">
        <v>-6</v>
      </c>
      <c r="R20" s="47"/>
      <c r="S20" s="48">
        <v>547</v>
      </c>
      <c r="T20" s="48">
        <v>645</v>
      </c>
      <c r="U20" s="48">
        <v>541</v>
      </c>
    </row>
    <row r="21" spans="1:21" ht="13.5">
      <c r="A21" s="49" t="s">
        <v>29</v>
      </c>
      <c r="B21" s="5">
        <v>1427</v>
      </c>
      <c r="C21" s="50">
        <v>1652</v>
      </c>
      <c r="D21" s="5">
        <f t="shared" si="0"/>
        <v>3079</v>
      </c>
      <c r="E21" s="51">
        <v>-12</v>
      </c>
      <c r="F21" s="50">
        <v>-9</v>
      </c>
      <c r="G21" s="60">
        <f t="shared" si="1"/>
        <v>-21</v>
      </c>
      <c r="H21" s="51">
        <v>10</v>
      </c>
      <c r="I21" s="50">
        <v>1</v>
      </c>
      <c r="J21" s="5">
        <v>0</v>
      </c>
      <c r="K21" s="52">
        <f t="shared" si="2"/>
        <v>11</v>
      </c>
      <c r="L21" s="53">
        <v>27</v>
      </c>
      <c r="M21" s="5">
        <v>5</v>
      </c>
      <c r="N21" s="50">
        <v>0</v>
      </c>
      <c r="O21" s="54">
        <f t="shared" si="3"/>
        <v>32</v>
      </c>
      <c r="P21" s="55">
        <v>1372</v>
      </c>
      <c r="Q21" s="58">
        <v>-2</v>
      </c>
      <c r="R21" s="47"/>
      <c r="S21" s="48">
        <v>1454</v>
      </c>
      <c r="T21" s="48">
        <v>1672</v>
      </c>
      <c r="U21" s="48">
        <v>1379</v>
      </c>
    </row>
    <row r="22" spans="1:21" ht="13.5">
      <c r="A22" s="49" t="s">
        <v>30</v>
      </c>
      <c r="B22" s="5">
        <v>2031</v>
      </c>
      <c r="C22" s="50">
        <v>2235</v>
      </c>
      <c r="D22" s="5">
        <f t="shared" si="0"/>
        <v>4266</v>
      </c>
      <c r="E22" s="51">
        <v>-13</v>
      </c>
      <c r="F22" s="50">
        <v>-8</v>
      </c>
      <c r="G22" s="60">
        <f t="shared" si="1"/>
        <v>-21</v>
      </c>
      <c r="H22" s="51">
        <v>21</v>
      </c>
      <c r="I22" s="50">
        <v>1</v>
      </c>
      <c r="J22" s="5">
        <v>0</v>
      </c>
      <c r="K22" s="52">
        <f t="shared" si="2"/>
        <v>22</v>
      </c>
      <c r="L22" s="53">
        <v>38</v>
      </c>
      <c r="M22" s="5">
        <v>5</v>
      </c>
      <c r="N22" s="50">
        <v>0</v>
      </c>
      <c r="O22" s="54">
        <f t="shared" si="3"/>
        <v>43</v>
      </c>
      <c r="P22" s="55">
        <v>2035</v>
      </c>
      <c r="Q22" s="58">
        <v>-4</v>
      </c>
      <c r="R22" s="47"/>
      <c r="S22" s="48">
        <v>2057</v>
      </c>
      <c r="T22" s="48">
        <v>2245</v>
      </c>
      <c r="U22" s="48">
        <v>2046</v>
      </c>
    </row>
    <row r="23" spans="1:21" ht="13.5">
      <c r="A23" s="49" t="s">
        <v>31</v>
      </c>
      <c r="B23" s="5">
        <v>1967</v>
      </c>
      <c r="C23" s="50">
        <v>2099</v>
      </c>
      <c r="D23" s="5">
        <f t="shared" si="0"/>
        <v>4066</v>
      </c>
      <c r="E23" s="51">
        <v>-18</v>
      </c>
      <c r="F23" s="50">
        <v>-28</v>
      </c>
      <c r="G23" s="52">
        <f t="shared" si="1"/>
        <v>-46</v>
      </c>
      <c r="H23" s="51">
        <v>23</v>
      </c>
      <c r="I23" s="50">
        <v>0</v>
      </c>
      <c r="J23" s="5">
        <v>0</v>
      </c>
      <c r="K23" s="52">
        <f t="shared" si="2"/>
        <v>23</v>
      </c>
      <c r="L23" s="53">
        <v>64</v>
      </c>
      <c r="M23" s="5">
        <v>5</v>
      </c>
      <c r="N23" s="50">
        <v>0</v>
      </c>
      <c r="O23" s="54">
        <f t="shared" si="3"/>
        <v>69</v>
      </c>
      <c r="P23" s="55">
        <v>1772</v>
      </c>
      <c r="Q23" s="58">
        <v>-10</v>
      </c>
      <c r="R23" s="47"/>
      <c r="S23" s="48">
        <v>1985</v>
      </c>
      <c r="T23" s="48">
        <v>2123</v>
      </c>
      <c r="U23" s="48">
        <v>1780</v>
      </c>
    </row>
    <row r="24" spans="1:21" ht="13.5">
      <c r="A24" s="49" t="s">
        <v>32</v>
      </c>
      <c r="B24" s="5">
        <v>10684</v>
      </c>
      <c r="C24" s="50">
        <v>12183</v>
      </c>
      <c r="D24" s="5">
        <f t="shared" si="0"/>
        <v>22867</v>
      </c>
      <c r="E24" s="51">
        <v>-88</v>
      </c>
      <c r="F24" s="50">
        <v>-68</v>
      </c>
      <c r="G24" s="52">
        <f t="shared" si="1"/>
        <v>-156</v>
      </c>
      <c r="H24" s="51">
        <v>129</v>
      </c>
      <c r="I24" s="50">
        <v>13</v>
      </c>
      <c r="J24" s="5">
        <v>0</v>
      </c>
      <c r="K24" s="52">
        <f t="shared" si="2"/>
        <v>142</v>
      </c>
      <c r="L24" s="53">
        <v>277</v>
      </c>
      <c r="M24" s="5">
        <v>21</v>
      </c>
      <c r="N24" s="50">
        <v>0</v>
      </c>
      <c r="O24" s="54">
        <f t="shared" si="3"/>
        <v>298</v>
      </c>
      <c r="P24" s="55">
        <v>10051</v>
      </c>
      <c r="Q24" s="58">
        <v>-47</v>
      </c>
      <c r="R24" s="47"/>
      <c r="S24" s="48">
        <v>10808</v>
      </c>
      <c r="T24" s="48">
        <v>12287</v>
      </c>
      <c r="U24" s="48">
        <v>10123</v>
      </c>
    </row>
    <row r="25" spans="1:21" ht="14.25" thickBot="1">
      <c r="A25" s="49" t="s">
        <v>33</v>
      </c>
      <c r="B25" s="5">
        <v>664</v>
      </c>
      <c r="C25" s="50">
        <v>658</v>
      </c>
      <c r="D25" s="5">
        <f t="shared" si="0"/>
        <v>1322</v>
      </c>
      <c r="E25" s="51">
        <v>-5</v>
      </c>
      <c r="F25" s="50">
        <v>-13</v>
      </c>
      <c r="G25" s="5">
        <f t="shared" si="1"/>
        <v>-18</v>
      </c>
      <c r="H25" s="51">
        <v>7</v>
      </c>
      <c r="I25" s="50">
        <v>0</v>
      </c>
      <c r="J25" s="5">
        <v>0</v>
      </c>
      <c r="K25" s="52">
        <f t="shared" si="2"/>
        <v>7</v>
      </c>
      <c r="L25" s="53">
        <v>24</v>
      </c>
      <c r="M25" s="5">
        <v>1</v>
      </c>
      <c r="N25" s="50">
        <v>0</v>
      </c>
      <c r="O25" s="54">
        <f t="shared" si="3"/>
        <v>25</v>
      </c>
      <c r="P25" s="55">
        <v>587</v>
      </c>
      <c r="Q25" s="64">
        <v>-4</v>
      </c>
      <c r="R25" s="47"/>
      <c r="S25" s="48">
        <v>668</v>
      </c>
      <c r="T25" s="48">
        <v>672</v>
      </c>
      <c r="U25" s="48">
        <v>588</v>
      </c>
    </row>
    <row r="26" spans="1:18" ht="14.25" thickBot="1">
      <c r="A26" s="66" t="s">
        <v>3</v>
      </c>
      <c r="B26" s="67">
        <f>SUM(B6:B25)</f>
        <v>117678</v>
      </c>
      <c r="C26" s="68">
        <f aca="true" t="shared" si="4" ref="C26:Q26">SUM(C6:C25)</f>
        <v>135072</v>
      </c>
      <c r="D26" s="70">
        <f t="shared" si="4"/>
        <v>252750</v>
      </c>
      <c r="E26" s="67">
        <f t="shared" si="4"/>
        <v>-1197</v>
      </c>
      <c r="F26" s="68">
        <f t="shared" si="4"/>
        <v>-936</v>
      </c>
      <c r="G26" s="70">
        <f t="shared" si="4"/>
        <v>-2133</v>
      </c>
      <c r="H26" s="67">
        <f t="shared" si="4"/>
        <v>1349</v>
      </c>
      <c r="I26" s="68">
        <f t="shared" si="4"/>
        <v>103</v>
      </c>
      <c r="J26" s="68">
        <f t="shared" si="4"/>
        <v>14</v>
      </c>
      <c r="K26" s="70">
        <f t="shared" si="4"/>
        <v>1466</v>
      </c>
      <c r="L26" s="67">
        <f t="shared" si="4"/>
        <v>3317</v>
      </c>
      <c r="M26" s="68">
        <f t="shared" si="4"/>
        <v>282</v>
      </c>
      <c r="N26" s="68">
        <f t="shared" si="4"/>
        <v>0</v>
      </c>
      <c r="O26" s="70">
        <f t="shared" si="4"/>
        <v>3599</v>
      </c>
      <c r="P26" s="67">
        <f t="shared" si="4"/>
        <v>115968</v>
      </c>
      <c r="Q26" s="69">
        <f t="shared" si="4"/>
        <v>-614</v>
      </c>
      <c r="R26" s="65"/>
    </row>
  </sheetData>
  <sheetProtection/>
  <mergeCells count="2">
    <mergeCell ref="H3:K3"/>
    <mergeCell ref="P3:Q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北海道企画振興部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057796</cp:lastModifiedBy>
  <cp:lastPrinted>2005-03-10T06:52:27Z</cp:lastPrinted>
  <dcterms:created xsi:type="dcterms:W3CDTF">1999-11-09T12:19:03Z</dcterms:created>
  <dcterms:modified xsi:type="dcterms:W3CDTF">2005-04-12T00:48:24Z</dcterms:modified>
  <cp:category/>
  <cp:version/>
  <cp:contentType/>
  <cp:contentStatus/>
</cp:coreProperties>
</file>