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650" windowHeight="7290" activeTab="0"/>
  </bookViews>
  <sheets>
    <sheet name="様式" sheetId="1" r:id="rId1"/>
  </sheets>
  <definedNames>
    <definedName name="_xlnm.Print_Area" localSheetId="0">'様式'!$A$1:$Q$26</definedName>
  </definedNames>
  <calcPr fullCalcOnLoad="1" iterate="1" iterateCount="50" iterateDelta="0"/>
</workbook>
</file>

<file path=xl/sharedStrings.xml><?xml version="1.0" encoding="utf-8"?>
<sst xmlns="http://schemas.openxmlformats.org/spreadsheetml/2006/main" count="47" uniqueCount="39">
  <si>
    <t>前月比</t>
  </si>
  <si>
    <t>男</t>
  </si>
  <si>
    <t>女</t>
  </si>
  <si>
    <t>計</t>
  </si>
  <si>
    <t>転入</t>
  </si>
  <si>
    <t>出生</t>
  </si>
  <si>
    <t>その他</t>
  </si>
  <si>
    <t>転出</t>
  </si>
  <si>
    <t>死亡</t>
  </si>
  <si>
    <t>本月</t>
  </si>
  <si>
    <t>人</t>
  </si>
  <si>
    <t>口</t>
  </si>
  <si>
    <t>住民票記載数</t>
  </si>
  <si>
    <t>住民票消除数</t>
  </si>
  <si>
    <t>世帯数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</si>
  <si>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</si>
  <si>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</si>
  <si>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</si>
  <si>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</si>
  <si>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</si>
  <si>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</si>
  <si>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</si>
  <si>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</si>
  <si>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</si>
  <si>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</si>
  <si>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</si>
  <si>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</si>
  <si>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</si>
  <si>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</si>
  <si>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</si>
  <si>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</si>
  <si>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</si>
  <si>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</si>
  <si>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</si>
  <si>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小樽市</t>
  </si>
  <si>
    <t>　　後　志　支　庁</t>
  </si>
  <si>
    <t>市町村名</t>
  </si>
  <si>
    <t>住民基本台帳人口及び世帯数（平成１５年３月末日現在）</t>
  </si>
  <si>
    <t>平成１５年３月末日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</si>
</sst>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0" xfId="0" applyFont="1" applyAlignment="1">
      <alignment/>
    </xf>
    <xf numFmtId="0" fontId="2" fillId="0" borderId="22" xfId="0" applyFont="1" applyBorder="1" applyAlignment="1">
      <alignment/>
    </xf>
    <xf numFmtId="0" fontId="0" fillId="0" borderId="11" xfId="0" applyBorder="1" applyAlignment="1">
      <alignment horizontal="center" shrinkToFi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38" fontId="0" fillId="0" borderId="22" xfId="16" applyBorder="1" applyAlignment="1">
      <alignment/>
    </xf>
    <xf numFmtId="38" fontId="0" fillId="0" borderId="25" xfId="16" applyBorder="1" applyAlignment="1">
      <alignment/>
    </xf>
    <xf numFmtId="38" fontId="0" fillId="0" borderId="26" xfId="16" applyBorder="1" applyAlignment="1">
      <alignment/>
    </xf>
    <xf numFmtId="38" fontId="0" fillId="0" borderId="27" xfId="16" applyBorder="1" applyAlignment="1">
      <alignment/>
    </xf>
    <xf numFmtId="38" fontId="0" fillId="0" borderId="0" xfId="16" applyAlignment="1">
      <alignment/>
    </xf>
    <xf numFmtId="38" fontId="3" fillId="0" borderId="0" xfId="16" applyNumberFormat="1" applyFont="1" applyAlignment="1">
      <alignment/>
    </xf>
    <xf numFmtId="38" fontId="0" fillId="0" borderId="22" xfId="16" applyNumberFormat="1" applyBorder="1" applyAlignment="1">
      <alignment/>
    </xf>
    <xf numFmtId="38" fontId="0" fillId="0" borderId="28" xfId="16" applyNumberFormat="1" applyBorder="1" applyAlignment="1">
      <alignment/>
    </xf>
    <xf numFmtId="38" fontId="0" fillId="0" borderId="29" xfId="16" applyNumberFormat="1" applyBorder="1" applyAlignment="1">
      <alignment horizontal="center"/>
    </xf>
    <xf numFmtId="38" fontId="0" fillId="0" borderId="30" xfId="16" applyNumberFormat="1" applyBorder="1" applyAlignment="1">
      <alignment horizontal="center"/>
    </xf>
    <xf numFmtId="38" fontId="0" fillId="0" borderId="0" xfId="16" applyNumberFormat="1" applyAlignment="1">
      <alignment/>
    </xf>
    <xf numFmtId="38" fontId="0" fillId="0" borderId="31" xfId="16" applyBorder="1" applyAlignment="1">
      <alignment/>
    </xf>
    <xf numFmtId="38" fontId="0" fillId="0" borderId="5" xfId="16" applyBorder="1" applyAlignment="1">
      <alignment/>
    </xf>
    <xf numFmtId="38" fontId="0" fillId="0" borderId="32" xfId="16" applyBorder="1" applyAlignment="1">
      <alignment/>
    </xf>
    <xf numFmtId="38" fontId="0" fillId="0" borderId="4" xfId="16" applyBorder="1" applyAlignment="1">
      <alignment/>
    </xf>
    <xf numFmtId="38" fontId="0" fillId="0" borderId="33" xfId="16" applyBorder="1" applyAlignment="1">
      <alignment/>
    </xf>
    <xf numFmtId="38" fontId="0" fillId="0" borderId="34" xfId="16" applyBorder="1" applyAlignment="1">
      <alignment/>
    </xf>
    <xf numFmtId="38" fontId="0" fillId="0" borderId="35" xfId="16" applyBorder="1" applyAlignment="1">
      <alignment/>
    </xf>
    <xf numFmtId="38" fontId="0" fillId="0" borderId="36" xfId="16" applyBorder="1" applyAlignment="1">
      <alignment/>
    </xf>
    <xf numFmtId="38" fontId="0" fillId="0" borderId="37" xfId="16" applyBorder="1" applyAlignment="1">
      <alignment/>
    </xf>
    <xf numFmtId="38" fontId="0" fillId="0" borderId="38" xfId="16" applyBorder="1" applyAlignment="1">
      <alignment/>
    </xf>
    <xf numFmtId="38" fontId="0" fillId="0" borderId="39" xfId="16" applyBorder="1" applyAlignment="1">
      <alignment/>
    </xf>
    <xf numFmtId="38" fontId="0" fillId="0" borderId="40" xfId="16" applyBorder="1" applyAlignment="1">
      <alignment/>
    </xf>
    <xf numFmtId="38" fontId="0" fillId="0" borderId="41" xfId="16" applyBorder="1" applyAlignment="1">
      <alignment/>
    </xf>
    <xf numFmtId="38" fontId="0" fillId="0" borderId="42" xfId="16" applyBorder="1" applyAlignment="1">
      <alignment/>
    </xf>
    <xf numFmtId="38" fontId="0" fillId="0" borderId="4" xfId="16" applyFont="1" applyBorder="1" applyAlignment="1">
      <alignment/>
    </xf>
    <xf numFmtId="38" fontId="0" fillId="0" borderId="38" xfId="16" applyFont="1" applyBorder="1" applyAlignment="1">
      <alignment/>
    </xf>
    <xf numFmtId="38" fontId="0" fillId="0" borderId="22" xfId="16" applyFont="1" applyBorder="1" applyAlignment="1">
      <alignment/>
    </xf>
    <xf numFmtId="38" fontId="0" fillId="0" borderId="37" xfId="16" applyFont="1" applyBorder="1" applyAlignment="1">
      <alignment/>
    </xf>
    <xf numFmtId="38" fontId="0" fillId="0" borderId="40" xfId="16" applyFont="1" applyBorder="1" applyAlignment="1">
      <alignment/>
    </xf>
    <xf numFmtId="38" fontId="0" fillId="0" borderId="23" xfId="16" applyBorder="1" applyAlignment="1">
      <alignment/>
    </xf>
    <xf numFmtId="38" fontId="0" fillId="0" borderId="28" xfId="16" applyBorder="1" applyAlignment="1">
      <alignment/>
    </xf>
    <xf numFmtId="38" fontId="0" fillId="0" borderId="43" xfId="16" applyBorder="1" applyAlignment="1">
      <alignment/>
    </xf>
    <xf numFmtId="38" fontId="0" fillId="0" borderId="23" xfId="16" applyBorder="1" applyAlignment="1">
      <alignment shrinkToFit="1"/>
    </xf>
    <xf numFmtId="38" fontId="0" fillId="0" borderId="28" xfId="16" applyBorder="1" applyAlignment="1">
      <alignment shrinkToFit="1"/>
    </xf>
    <xf numFmtId="38" fontId="0" fillId="0" borderId="44" xfId="16" applyBorder="1" applyAlignment="1">
      <alignment/>
    </xf>
    <xf numFmtId="38" fontId="0" fillId="0" borderId="45" xfId="16" applyBorder="1" applyAlignment="1">
      <alignment/>
    </xf>
    <xf numFmtId="38" fontId="0" fillId="0" borderId="32" xfId="16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workbookViewId="0" topLeftCell="A1">
      <selection activeCell="Q25" sqref="Q25"/>
    </sheetView>
  </sheetViews>
  <sheetFormatPr defaultColWidth="9.00390625" defaultRowHeight="13.5"/>
  <cols>
    <col min="5" max="14" width="5.625" style="0" customWidth="1"/>
    <col min="15" max="15" width="5.625" style="38" customWidth="1"/>
    <col min="17" max="17" width="5.625" style="0" customWidth="1"/>
  </cols>
  <sheetData>
    <row r="1" spans="1:15" s="23" customFormat="1" ht="17.25">
      <c r="A1" s="23" t="s">
        <v>37</v>
      </c>
      <c r="O1" s="33"/>
    </row>
    <row r="2" spans="15:17" ht="14.25" thickBot="1">
      <c r="O2" s="34"/>
      <c r="P2" s="24" t="s">
        <v>35</v>
      </c>
      <c r="Q2" s="24"/>
    </row>
    <row r="3" spans="1:17" ht="14.25" thickBot="1">
      <c r="A3" s="1"/>
      <c r="B3" s="2"/>
      <c r="C3" s="2" t="s">
        <v>10</v>
      </c>
      <c r="D3" s="2"/>
      <c r="E3" s="2" t="s">
        <v>11</v>
      </c>
      <c r="F3" s="2"/>
      <c r="G3" s="2"/>
      <c r="H3" s="66" t="s">
        <v>12</v>
      </c>
      <c r="I3" s="67"/>
      <c r="J3" s="67"/>
      <c r="K3" s="68"/>
      <c r="L3" s="26"/>
      <c r="M3" s="27" t="s">
        <v>13</v>
      </c>
      <c r="N3" s="27"/>
      <c r="O3" s="35"/>
      <c r="P3" s="66" t="s">
        <v>14</v>
      </c>
      <c r="Q3" s="68"/>
    </row>
    <row r="4" spans="1:17" ht="13.5">
      <c r="A4" s="3" t="s">
        <v>36</v>
      </c>
      <c r="B4" s="4"/>
      <c r="C4" s="5" t="s">
        <v>38</v>
      </c>
      <c r="D4" s="5"/>
      <c r="E4" s="4"/>
      <c r="F4" s="5" t="s">
        <v>0</v>
      </c>
      <c r="G4" s="5"/>
      <c r="H4" s="6"/>
      <c r="I4" s="7"/>
      <c r="J4" s="8"/>
      <c r="K4" s="9"/>
      <c r="L4" s="10"/>
      <c r="M4" s="8"/>
      <c r="N4" s="7"/>
      <c r="O4" s="36"/>
      <c r="P4" s="11"/>
      <c r="Q4" s="12"/>
    </row>
    <row r="5" spans="1:17" ht="14.25" thickBot="1">
      <c r="A5" s="13"/>
      <c r="B5" s="14" t="s">
        <v>1</v>
      </c>
      <c r="C5" s="15" t="s">
        <v>2</v>
      </c>
      <c r="D5" s="16" t="s">
        <v>3</v>
      </c>
      <c r="E5" s="14" t="s">
        <v>1</v>
      </c>
      <c r="F5" s="15" t="s">
        <v>2</v>
      </c>
      <c r="G5" s="16" t="s">
        <v>3</v>
      </c>
      <c r="H5" s="17" t="s">
        <v>4</v>
      </c>
      <c r="I5" s="18" t="s">
        <v>5</v>
      </c>
      <c r="J5" s="19" t="s">
        <v>6</v>
      </c>
      <c r="K5" s="20" t="s">
        <v>3</v>
      </c>
      <c r="L5" s="21" t="s">
        <v>7</v>
      </c>
      <c r="M5" s="19" t="s">
        <v>8</v>
      </c>
      <c r="N5" s="18" t="s">
        <v>6</v>
      </c>
      <c r="O5" s="37" t="s">
        <v>3</v>
      </c>
      <c r="P5" s="22" t="s">
        <v>9</v>
      </c>
      <c r="Q5" s="25" t="s">
        <v>0</v>
      </c>
    </row>
    <row r="6" spans="1:17" s="32" customFormat="1" ht="13.5">
      <c r="A6" s="39" t="s">
        <v>34</v>
      </c>
      <c r="B6" s="40">
        <v>67376</v>
      </c>
      <c r="C6" s="41">
        <v>79820</v>
      </c>
      <c r="D6" s="40">
        <f>SUM(B6:C6)</f>
        <v>147196</v>
      </c>
      <c r="E6" s="42">
        <v>-549</v>
      </c>
      <c r="F6" s="41">
        <v>-382</v>
      </c>
      <c r="G6" s="40">
        <f>SUM(E6:F6)</f>
        <v>-931</v>
      </c>
      <c r="H6" s="53">
        <v>655</v>
      </c>
      <c r="I6" s="41">
        <v>65</v>
      </c>
      <c r="J6" s="40">
        <v>9</v>
      </c>
      <c r="K6" s="43">
        <f>SUM(H6:J6)</f>
        <v>729</v>
      </c>
      <c r="L6" s="44">
        <v>1525</v>
      </c>
      <c r="M6" s="40">
        <v>135</v>
      </c>
      <c r="N6" s="65">
        <v>0</v>
      </c>
      <c r="O6" s="29">
        <f>SUM(L6:N6)</f>
        <v>1660</v>
      </c>
      <c r="P6" s="45">
        <v>67224</v>
      </c>
      <c r="Q6" s="43">
        <v>-245</v>
      </c>
    </row>
    <row r="7" spans="1:17" s="32" customFormat="1" ht="13.5">
      <c r="A7" s="46" t="s">
        <v>15</v>
      </c>
      <c r="B7" s="28">
        <v>1064</v>
      </c>
      <c r="C7" s="47">
        <v>1142</v>
      </c>
      <c r="D7" s="28">
        <f aca="true" t="shared" si="0" ref="D7:D25">SUM(B7:C7)</f>
        <v>2206</v>
      </c>
      <c r="E7" s="48">
        <v>-4</v>
      </c>
      <c r="F7" s="47">
        <v>-10</v>
      </c>
      <c r="G7" s="28">
        <f aca="true" t="shared" si="1" ref="G7:G25">SUM(E7:F7)</f>
        <v>-14</v>
      </c>
      <c r="H7" s="54">
        <v>2</v>
      </c>
      <c r="I7" s="47">
        <v>1</v>
      </c>
      <c r="J7" s="28">
        <v>0</v>
      </c>
      <c r="K7" s="49">
        <f aca="true" t="shared" si="2" ref="K7:K25">SUM(H7:J7)</f>
        <v>3</v>
      </c>
      <c r="L7" s="57">
        <v>12</v>
      </c>
      <c r="M7" s="28">
        <v>5</v>
      </c>
      <c r="N7" s="47">
        <v>0</v>
      </c>
      <c r="O7" s="30">
        <f aca="true" t="shared" si="3" ref="O7:O25">SUM(L7:N7)</f>
        <v>17</v>
      </c>
      <c r="P7" s="51">
        <v>967</v>
      </c>
      <c r="Q7" s="52">
        <v>0</v>
      </c>
    </row>
    <row r="8" spans="1:17" s="32" customFormat="1" ht="13.5">
      <c r="A8" s="46" t="s">
        <v>16</v>
      </c>
      <c r="B8" s="28">
        <v>1931</v>
      </c>
      <c r="C8" s="56">
        <v>2025</v>
      </c>
      <c r="D8" s="28">
        <f t="shared" si="0"/>
        <v>3956</v>
      </c>
      <c r="E8" s="48">
        <v>-35</v>
      </c>
      <c r="F8" s="47">
        <v>-33</v>
      </c>
      <c r="G8" s="28">
        <f t="shared" si="1"/>
        <v>-68</v>
      </c>
      <c r="H8" s="48">
        <v>24</v>
      </c>
      <c r="I8" s="47">
        <v>1</v>
      </c>
      <c r="J8" s="28">
        <v>0</v>
      </c>
      <c r="K8" s="49">
        <f t="shared" si="2"/>
        <v>25</v>
      </c>
      <c r="L8" s="50">
        <v>92</v>
      </c>
      <c r="M8" s="28">
        <v>1</v>
      </c>
      <c r="N8" s="47">
        <v>0</v>
      </c>
      <c r="O8" s="30">
        <f t="shared" si="3"/>
        <v>93</v>
      </c>
      <c r="P8" s="51">
        <v>1939</v>
      </c>
      <c r="Q8" s="52">
        <v>-29</v>
      </c>
    </row>
    <row r="9" spans="1:17" s="32" customFormat="1" ht="13.5">
      <c r="A9" s="46" t="s">
        <v>17</v>
      </c>
      <c r="B9" s="28">
        <v>1631</v>
      </c>
      <c r="C9" s="47">
        <v>1863</v>
      </c>
      <c r="D9" s="28">
        <f t="shared" si="0"/>
        <v>3494</v>
      </c>
      <c r="E9" s="48">
        <v>-17</v>
      </c>
      <c r="F9" s="47">
        <v>-30</v>
      </c>
      <c r="G9" s="28">
        <f t="shared" si="1"/>
        <v>-47</v>
      </c>
      <c r="H9" s="48">
        <v>33</v>
      </c>
      <c r="I9" s="56">
        <v>3</v>
      </c>
      <c r="J9" s="28">
        <v>0</v>
      </c>
      <c r="K9" s="49">
        <f t="shared" si="2"/>
        <v>36</v>
      </c>
      <c r="L9" s="50">
        <v>77</v>
      </c>
      <c r="M9" s="28">
        <v>6</v>
      </c>
      <c r="N9" s="47">
        <v>0</v>
      </c>
      <c r="O9" s="30">
        <f t="shared" si="3"/>
        <v>83</v>
      </c>
      <c r="P9" s="51">
        <v>1577</v>
      </c>
      <c r="Q9" s="52">
        <v>-15</v>
      </c>
    </row>
    <row r="10" spans="1:17" s="32" customFormat="1" ht="13.5">
      <c r="A10" s="46" t="s">
        <v>18</v>
      </c>
      <c r="B10" s="28">
        <v>2935</v>
      </c>
      <c r="C10" s="47">
        <v>3229</v>
      </c>
      <c r="D10" s="28">
        <f t="shared" si="0"/>
        <v>6164</v>
      </c>
      <c r="E10" s="48">
        <v>-37</v>
      </c>
      <c r="F10" s="47">
        <v>-40</v>
      </c>
      <c r="G10" s="28">
        <f t="shared" si="1"/>
        <v>-77</v>
      </c>
      <c r="H10" s="54">
        <v>31</v>
      </c>
      <c r="I10" s="47">
        <v>1</v>
      </c>
      <c r="J10" s="28">
        <v>0</v>
      </c>
      <c r="K10" s="49">
        <f t="shared" si="2"/>
        <v>32</v>
      </c>
      <c r="L10" s="50">
        <v>101</v>
      </c>
      <c r="M10" s="55">
        <v>8</v>
      </c>
      <c r="N10" s="47">
        <v>0</v>
      </c>
      <c r="O10" s="30">
        <f t="shared" si="3"/>
        <v>109</v>
      </c>
      <c r="P10" s="51">
        <v>2441</v>
      </c>
      <c r="Q10" s="52">
        <v>-21</v>
      </c>
    </row>
    <row r="11" spans="1:17" s="32" customFormat="1" ht="13.5">
      <c r="A11" s="46" t="s">
        <v>19</v>
      </c>
      <c r="B11" s="28">
        <v>2230</v>
      </c>
      <c r="C11" s="47">
        <v>2344</v>
      </c>
      <c r="D11" s="28">
        <f t="shared" si="0"/>
        <v>4574</v>
      </c>
      <c r="E11" s="48">
        <v>-18</v>
      </c>
      <c r="F11" s="47">
        <v>-14</v>
      </c>
      <c r="G11" s="28">
        <f t="shared" si="1"/>
        <v>-32</v>
      </c>
      <c r="H11" s="48">
        <v>19</v>
      </c>
      <c r="I11" s="47">
        <v>2</v>
      </c>
      <c r="J11" s="28">
        <v>0</v>
      </c>
      <c r="K11" s="49">
        <f t="shared" si="2"/>
        <v>21</v>
      </c>
      <c r="L11" s="50">
        <v>50</v>
      </c>
      <c r="M11" s="28">
        <v>3</v>
      </c>
      <c r="N11" s="47">
        <v>0</v>
      </c>
      <c r="O11" s="30">
        <f t="shared" si="3"/>
        <v>53</v>
      </c>
      <c r="P11" s="51">
        <v>1915</v>
      </c>
      <c r="Q11" s="52">
        <v>-7</v>
      </c>
    </row>
    <row r="12" spans="1:17" s="32" customFormat="1" ht="13.5">
      <c r="A12" s="46" t="s">
        <v>20</v>
      </c>
      <c r="B12" s="28">
        <v>1238</v>
      </c>
      <c r="C12" s="47">
        <v>1271</v>
      </c>
      <c r="D12" s="28">
        <f t="shared" si="0"/>
        <v>2509</v>
      </c>
      <c r="E12" s="48">
        <v>-18</v>
      </c>
      <c r="F12" s="47">
        <v>-17</v>
      </c>
      <c r="G12" s="28">
        <f t="shared" si="1"/>
        <v>-35</v>
      </c>
      <c r="H12" s="48">
        <v>14</v>
      </c>
      <c r="I12" s="47">
        <v>1</v>
      </c>
      <c r="J12" s="28">
        <v>0</v>
      </c>
      <c r="K12" s="49">
        <f t="shared" si="2"/>
        <v>15</v>
      </c>
      <c r="L12" s="50">
        <v>50</v>
      </c>
      <c r="M12" s="28">
        <v>0</v>
      </c>
      <c r="N12" s="47">
        <v>0</v>
      </c>
      <c r="O12" s="30">
        <f t="shared" si="3"/>
        <v>50</v>
      </c>
      <c r="P12" s="51">
        <v>953</v>
      </c>
      <c r="Q12" s="52">
        <v>-10</v>
      </c>
    </row>
    <row r="13" spans="1:17" s="32" customFormat="1" ht="13.5">
      <c r="A13" s="46" t="s">
        <v>21</v>
      </c>
      <c r="B13" s="28">
        <v>1034</v>
      </c>
      <c r="C13" s="47">
        <v>1084</v>
      </c>
      <c r="D13" s="28">
        <f t="shared" si="0"/>
        <v>2118</v>
      </c>
      <c r="E13" s="48">
        <v>-17</v>
      </c>
      <c r="F13" s="47">
        <v>-17</v>
      </c>
      <c r="G13" s="28">
        <f t="shared" si="1"/>
        <v>-34</v>
      </c>
      <c r="H13" s="48">
        <v>10</v>
      </c>
      <c r="I13" s="47">
        <v>0</v>
      </c>
      <c r="J13" s="28">
        <v>0</v>
      </c>
      <c r="K13" s="49">
        <f t="shared" si="2"/>
        <v>10</v>
      </c>
      <c r="L13" s="50">
        <v>40</v>
      </c>
      <c r="M13" s="28">
        <v>4</v>
      </c>
      <c r="N13" s="47">
        <v>0</v>
      </c>
      <c r="O13" s="30">
        <f t="shared" si="3"/>
        <v>44</v>
      </c>
      <c r="P13" s="51">
        <v>866</v>
      </c>
      <c r="Q13" s="52">
        <v>-15</v>
      </c>
    </row>
    <row r="14" spans="1:17" s="32" customFormat="1" ht="13.5">
      <c r="A14" s="46" t="s">
        <v>22</v>
      </c>
      <c r="B14" s="28">
        <v>1384</v>
      </c>
      <c r="C14" s="47">
        <v>1393</v>
      </c>
      <c r="D14" s="28">
        <f t="shared" si="0"/>
        <v>2777</v>
      </c>
      <c r="E14" s="48">
        <v>-21</v>
      </c>
      <c r="F14" s="47">
        <v>-15</v>
      </c>
      <c r="G14" s="28">
        <f t="shared" si="1"/>
        <v>-36</v>
      </c>
      <c r="H14" s="48">
        <v>12</v>
      </c>
      <c r="I14" s="47">
        <v>0</v>
      </c>
      <c r="J14" s="28">
        <v>0</v>
      </c>
      <c r="K14" s="49">
        <f t="shared" si="2"/>
        <v>12</v>
      </c>
      <c r="L14" s="50">
        <v>44</v>
      </c>
      <c r="M14" s="28">
        <v>4</v>
      </c>
      <c r="N14" s="47">
        <v>0</v>
      </c>
      <c r="O14" s="30">
        <f t="shared" si="3"/>
        <v>48</v>
      </c>
      <c r="P14" s="51">
        <v>1261</v>
      </c>
      <c r="Q14" s="52">
        <v>-14</v>
      </c>
    </row>
    <row r="15" spans="1:17" s="32" customFormat="1" ht="13.5">
      <c r="A15" s="46" t="s">
        <v>23</v>
      </c>
      <c r="B15" s="28">
        <v>1733</v>
      </c>
      <c r="C15" s="47">
        <v>1810</v>
      </c>
      <c r="D15" s="28">
        <f t="shared" si="0"/>
        <v>3543</v>
      </c>
      <c r="E15" s="48">
        <v>-5</v>
      </c>
      <c r="F15" s="47">
        <v>-15</v>
      </c>
      <c r="G15" s="28">
        <f t="shared" si="1"/>
        <v>-20</v>
      </c>
      <c r="H15" s="48">
        <v>26</v>
      </c>
      <c r="I15" s="47">
        <v>4</v>
      </c>
      <c r="J15" s="28">
        <v>0</v>
      </c>
      <c r="K15" s="49">
        <f t="shared" si="2"/>
        <v>30</v>
      </c>
      <c r="L15" s="50">
        <v>47</v>
      </c>
      <c r="M15" s="28">
        <v>3</v>
      </c>
      <c r="N15" s="47">
        <v>0</v>
      </c>
      <c r="O15" s="30">
        <f t="shared" si="3"/>
        <v>50</v>
      </c>
      <c r="P15" s="51">
        <v>1434</v>
      </c>
      <c r="Q15" s="52">
        <v>-6</v>
      </c>
    </row>
    <row r="16" spans="1:17" s="32" customFormat="1" ht="13.5">
      <c r="A16" s="46" t="s">
        <v>24</v>
      </c>
      <c r="B16" s="28">
        <v>7931</v>
      </c>
      <c r="C16" s="47">
        <v>8073</v>
      </c>
      <c r="D16" s="28">
        <f t="shared" si="0"/>
        <v>16004</v>
      </c>
      <c r="E16" s="48">
        <v>-125</v>
      </c>
      <c r="F16" s="47">
        <v>-87</v>
      </c>
      <c r="G16" s="28">
        <f t="shared" si="1"/>
        <v>-212</v>
      </c>
      <c r="H16" s="48">
        <v>186</v>
      </c>
      <c r="I16" s="47">
        <v>9</v>
      </c>
      <c r="J16" s="28">
        <v>0</v>
      </c>
      <c r="K16" s="49">
        <f t="shared" si="2"/>
        <v>195</v>
      </c>
      <c r="L16" s="50">
        <v>395</v>
      </c>
      <c r="M16" s="28">
        <v>12</v>
      </c>
      <c r="N16" s="47">
        <v>0</v>
      </c>
      <c r="O16" s="30">
        <f t="shared" si="3"/>
        <v>407</v>
      </c>
      <c r="P16" s="51">
        <v>7169</v>
      </c>
      <c r="Q16" s="52">
        <v>-64</v>
      </c>
    </row>
    <row r="17" spans="1:17" s="32" customFormat="1" ht="13.5">
      <c r="A17" s="46" t="s">
        <v>25</v>
      </c>
      <c r="B17" s="28">
        <v>3509</v>
      </c>
      <c r="C17" s="47">
        <v>3669</v>
      </c>
      <c r="D17" s="28">
        <f t="shared" si="0"/>
        <v>7178</v>
      </c>
      <c r="E17" s="48">
        <v>-31</v>
      </c>
      <c r="F17" s="47">
        <v>-45</v>
      </c>
      <c r="G17" s="28">
        <f t="shared" si="1"/>
        <v>-76</v>
      </c>
      <c r="H17" s="48">
        <v>43</v>
      </c>
      <c r="I17" s="47">
        <v>3</v>
      </c>
      <c r="J17" s="28">
        <v>0</v>
      </c>
      <c r="K17" s="49">
        <f t="shared" si="2"/>
        <v>46</v>
      </c>
      <c r="L17" s="57">
        <v>118</v>
      </c>
      <c r="M17" s="28">
        <v>4</v>
      </c>
      <c r="N17" s="47">
        <v>0</v>
      </c>
      <c r="O17" s="30">
        <f t="shared" si="3"/>
        <v>122</v>
      </c>
      <c r="P17" s="51">
        <v>2783</v>
      </c>
      <c r="Q17" s="52">
        <v>-23</v>
      </c>
    </row>
    <row r="18" spans="1:17" s="32" customFormat="1" ht="13.5">
      <c r="A18" s="46" t="s">
        <v>26</v>
      </c>
      <c r="B18" s="28">
        <v>7875</v>
      </c>
      <c r="C18" s="47">
        <v>8964</v>
      </c>
      <c r="D18" s="28">
        <f t="shared" si="0"/>
        <v>16839</v>
      </c>
      <c r="E18" s="54">
        <v>-83</v>
      </c>
      <c r="F18" s="47">
        <v>-71</v>
      </c>
      <c r="G18" s="28">
        <f t="shared" si="1"/>
        <v>-154</v>
      </c>
      <c r="H18" s="48">
        <v>70</v>
      </c>
      <c r="I18" s="47">
        <v>7</v>
      </c>
      <c r="J18" s="28">
        <v>5</v>
      </c>
      <c r="K18" s="49">
        <f t="shared" si="2"/>
        <v>82</v>
      </c>
      <c r="L18" s="57">
        <v>222</v>
      </c>
      <c r="M18" s="28">
        <v>14</v>
      </c>
      <c r="N18" s="47">
        <v>0</v>
      </c>
      <c r="O18" s="30">
        <f t="shared" si="3"/>
        <v>236</v>
      </c>
      <c r="P18" s="51">
        <v>7612</v>
      </c>
      <c r="Q18" s="52">
        <v>-52</v>
      </c>
    </row>
    <row r="19" spans="1:17" s="32" customFormat="1" ht="13.5">
      <c r="A19" s="46" t="s">
        <v>27</v>
      </c>
      <c r="B19" s="28">
        <v>944</v>
      </c>
      <c r="C19" s="47">
        <v>1156</v>
      </c>
      <c r="D19" s="28">
        <f t="shared" si="0"/>
        <v>2100</v>
      </c>
      <c r="E19" s="48">
        <v>-5</v>
      </c>
      <c r="F19" s="47">
        <v>-2</v>
      </c>
      <c r="G19" s="28">
        <f t="shared" si="1"/>
        <v>-7</v>
      </c>
      <c r="H19" s="48">
        <v>20</v>
      </c>
      <c r="I19" s="47">
        <v>2</v>
      </c>
      <c r="J19" s="28">
        <v>0</v>
      </c>
      <c r="K19" s="49">
        <f t="shared" si="2"/>
        <v>22</v>
      </c>
      <c r="L19" s="50">
        <v>26</v>
      </c>
      <c r="M19" s="28">
        <v>3</v>
      </c>
      <c r="N19" s="47">
        <v>0</v>
      </c>
      <c r="O19" s="30">
        <f t="shared" si="3"/>
        <v>29</v>
      </c>
      <c r="P19" s="51">
        <v>1019</v>
      </c>
      <c r="Q19" s="52">
        <v>-2</v>
      </c>
    </row>
    <row r="20" spans="1:17" s="32" customFormat="1" ht="13.5">
      <c r="A20" s="46" t="s">
        <v>28</v>
      </c>
      <c r="B20" s="28">
        <v>560</v>
      </c>
      <c r="C20" s="47">
        <v>665</v>
      </c>
      <c r="D20" s="28">
        <f t="shared" si="0"/>
        <v>1225</v>
      </c>
      <c r="E20" s="48">
        <v>-6</v>
      </c>
      <c r="F20" s="47">
        <v>2</v>
      </c>
      <c r="G20" s="28">
        <f t="shared" si="1"/>
        <v>-4</v>
      </c>
      <c r="H20" s="48">
        <v>11</v>
      </c>
      <c r="I20" s="47">
        <v>1</v>
      </c>
      <c r="J20" s="28">
        <v>0</v>
      </c>
      <c r="K20" s="49">
        <f t="shared" si="2"/>
        <v>12</v>
      </c>
      <c r="L20" s="50">
        <v>14</v>
      </c>
      <c r="M20" s="28">
        <v>2</v>
      </c>
      <c r="N20" s="47">
        <v>0</v>
      </c>
      <c r="O20" s="30">
        <f t="shared" si="3"/>
        <v>16</v>
      </c>
      <c r="P20" s="51">
        <v>553</v>
      </c>
      <c r="Q20" s="52">
        <v>-3</v>
      </c>
    </row>
    <row r="21" spans="1:17" s="32" customFormat="1" ht="13.5">
      <c r="A21" s="46" t="s">
        <v>29</v>
      </c>
      <c r="B21" s="28">
        <v>1479</v>
      </c>
      <c r="C21" s="47">
        <v>1713</v>
      </c>
      <c r="D21" s="28">
        <f t="shared" si="0"/>
        <v>3192</v>
      </c>
      <c r="E21" s="48">
        <v>-11</v>
      </c>
      <c r="F21" s="47">
        <v>-11</v>
      </c>
      <c r="G21" s="28">
        <f t="shared" si="1"/>
        <v>-22</v>
      </c>
      <c r="H21" s="48">
        <v>13</v>
      </c>
      <c r="I21" s="47">
        <v>0</v>
      </c>
      <c r="J21" s="55">
        <v>0</v>
      </c>
      <c r="K21" s="49">
        <f t="shared" si="2"/>
        <v>13</v>
      </c>
      <c r="L21" s="50">
        <v>30</v>
      </c>
      <c r="M21" s="28">
        <v>5</v>
      </c>
      <c r="N21" s="47">
        <v>0</v>
      </c>
      <c r="O21" s="30">
        <f t="shared" si="3"/>
        <v>35</v>
      </c>
      <c r="P21" s="51">
        <v>1369</v>
      </c>
      <c r="Q21" s="52">
        <v>-13</v>
      </c>
    </row>
    <row r="22" spans="1:17" s="32" customFormat="1" ht="13.5">
      <c r="A22" s="46" t="s">
        <v>30</v>
      </c>
      <c r="B22" s="28">
        <v>2089</v>
      </c>
      <c r="C22" s="47">
        <v>2300</v>
      </c>
      <c r="D22" s="28">
        <f t="shared" si="0"/>
        <v>4389</v>
      </c>
      <c r="E22" s="48">
        <v>-15</v>
      </c>
      <c r="F22" s="47">
        <v>-17</v>
      </c>
      <c r="G22" s="28">
        <f t="shared" si="1"/>
        <v>-32</v>
      </c>
      <c r="H22" s="48">
        <v>16</v>
      </c>
      <c r="I22" s="47">
        <v>1</v>
      </c>
      <c r="J22" s="28">
        <v>0</v>
      </c>
      <c r="K22" s="49">
        <f t="shared" si="2"/>
        <v>17</v>
      </c>
      <c r="L22" s="50">
        <v>42</v>
      </c>
      <c r="M22" s="28">
        <v>6</v>
      </c>
      <c r="N22" s="47">
        <v>1</v>
      </c>
      <c r="O22" s="30">
        <f t="shared" si="3"/>
        <v>49</v>
      </c>
      <c r="P22" s="51">
        <v>2028</v>
      </c>
      <c r="Q22" s="52">
        <v>-19</v>
      </c>
    </row>
    <row r="23" spans="1:17" s="32" customFormat="1" ht="13.5">
      <c r="A23" s="46" t="s">
        <v>31</v>
      </c>
      <c r="B23" s="28">
        <v>1980</v>
      </c>
      <c r="C23" s="47">
        <v>2134</v>
      </c>
      <c r="D23" s="28">
        <f t="shared" si="0"/>
        <v>4114</v>
      </c>
      <c r="E23" s="48">
        <v>-19</v>
      </c>
      <c r="F23" s="47">
        <v>-16</v>
      </c>
      <c r="G23" s="28">
        <f t="shared" si="1"/>
        <v>-35</v>
      </c>
      <c r="H23" s="48">
        <v>23</v>
      </c>
      <c r="I23" s="47">
        <v>0</v>
      </c>
      <c r="J23" s="28">
        <v>0</v>
      </c>
      <c r="K23" s="49">
        <f t="shared" si="2"/>
        <v>23</v>
      </c>
      <c r="L23" s="50">
        <v>52</v>
      </c>
      <c r="M23" s="28">
        <v>6</v>
      </c>
      <c r="N23" s="47">
        <v>0</v>
      </c>
      <c r="O23" s="30">
        <f t="shared" si="3"/>
        <v>58</v>
      </c>
      <c r="P23" s="51">
        <v>1744</v>
      </c>
      <c r="Q23" s="52">
        <v>-3</v>
      </c>
    </row>
    <row r="24" spans="1:17" s="32" customFormat="1" ht="13.5">
      <c r="A24" s="46" t="s">
        <v>32</v>
      </c>
      <c r="B24" s="28">
        <v>10885</v>
      </c>
      <c r="C24" s="47">
        <v>12403</v>
      </c>
      <c r="D24" s="28">
        <f t="shared" si="0"/>
        <v>23288</v>
      </c>
      <c r="E24" s="48">
        <v>-101</v>
      </c>
      <c r="F24" s="47">
        <v>-97</v>
      </c>
      <c r="G24" s="28">
        <f t="shared" si="1"/>
        <v>-198</v>
      </c>
      <c r="H24" s="48">
        <v>127</v>
      </c>
      <c r="I24" s="56">
        <v>9</v>
      </c>
      <c r="J24" s="28">
        <v>0</v>
      </c>
      <c r="K24" s="49">
        <f t="shared" si="2"/>
        <v>136</v>
      </c>
      <c r="L24" s="50">
        <v>320</v>
      </c>
      <c r="M24" s="55">
        <v>14</v>
      </c>
      <c r="N24" s="47">
        <v>0</v>
      </c>
      <c r="O24" s="30">
        <f t="shared" si="3"/>
        <v>334</v>
      </c>
      <c r="P24" s="51">
        <v>9995</v>
      </c>
      <c r="Q24" s="52">
        <v>-44</v>
      </c>
    </row>
    <row r="25" spans="1:17" s="32" customFormat="1" ht="14.25" thickBot="1">
      <c r="A25" s="46" t="s">
        <v>33</v>
      </c>
      <c r="B25" s="28">
        <v>674</v>
      </c>
      <c r="C25" s="47">
        <v>692</v>
      </c>
      <c r="D25" s="28">
        <f t="shared" si="0"/>
        <v>1366</v>
      </c>
      <c r="E25" s="48">
        <v>-8</v>
      </c>
      <c r="F25" s="47">
        <v>-11</v>
      </c>
      <c r="G25" s="28">
        <f t="shared" si="1"/>
        <v>-19</v>
      </c>
      <c r="H25" s="48">
        <v>20</v>
      </c>
      <c r="I25" s="47">
        <v>3</v>
      </c>
      <c r="J25" s="28">
        <v>0</v>
      </c>
      <c r="K25" s="49">
        <f t="shared" si="2"/>
        <v>23</v>
      </c>
      <c r="L25" s="50">
        <v>40</v>
      </c>
      <c r="M25" s="28">
        <v>2</v>
      </c>
      <c r="N25" s="47">
        <v>0</v>
      </c>
      <c r="O25" s="30">
        <f t="shared" si="3"/>
        <v>42</v>
      </c>
      <c r="P25" s="51">
        <v>594</v>
      </c>
      <c r="Q25" s="52">
        <v>-6</v>
      </c>
    </row>
    <row r="26" spans="1:17" s="32" customFormat="1" ht="14.25" thickBot="1">
      <c r="A26" s="31" t="s">
        <v>3</v>
      </c>
      <c r="B26" s="58">
        <f aca="true" t="shared" si="4" ref="B26:P26">SUM(B6:B25)</f>
        <v>120482</v>
      </c>
      <c r="C26" s="60">
        <f t="shared" si="4"/>
        <v>137750</v>
      </c>
      <c r="D26" s="59">
        <f t="shared" si="4"/>
        <v>258232</v>
      </c>
      <c r="E26" s="61">
        <f t="shared" si="4"/>
        <v>-1125</v>
      </c>
      <c r="F26" s="60">
        <f t="shared" si="4"/>
        <v>-928</v>
      </c>
      <c r="G26" s="62">
        <f t="shared" si="4"/>
        <v>-2053</v>
      </c>
      <c r="H26" s="58">
        <f t="shared" si="4"/>
        <v>1355</v>
      </c>
      <c r="I26" s="60">
        <f t="shared" si="4"/>
        <v>113</v>
      </c>
      <c r="J26" s="60">
        <f t="shared" si="4"/>
        <v>14</v>
      </c>
      <c r="K26" s="59">
        <f t="shared" si="4"/>
        <v>1482</v>
      </c>
      <c r="L26" s="58">
        <f t="shared" si="4"/>
        <v>3297</v>
      </c>
      <c r="M26" s="60">
        <f t="shared" si="4"/>
        <v>237</v>
      </c>
      <c r="N26" s="60">
        <f t="shared" si="4"/>
        <v>1</v>
      </c>
      <c r="O26" s="59">
        <f t="shared" si="4"/>
        <v>3535</v>
      </c>
      <c r="P26" s="63">
        <f t="shared" si="4"/>
        <v>115443</v>
      </c>
      <c r="Q26" s="64">
        <f>SUM(Q6:Q25)</f>
        <v>-591</v>
      </c>
    </row>
  </sheetData>
  <mergeCells count="2">
    <mergeCell ref="H3:K3"/>
    <mergeCell ref="P3:Q3"/>
  </mergeCells>
  <printOptions/>
  <pageMargins left="0.75" right="0.75" top="1" bottom="1" header="0.512" footer="0.512"/>
  <pageSetup horizontalDpi="400" verticalDpi="4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北海道企画振興部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市町村課</dc:creator>
  <cp:keywords/>
  <dc:description/>
  <cp:lastModifiedBy>北海道</cp:lastModifiedBy>
  <cp:lastPrinted>2003-04-21T02:35:43Z</cp:lastPrinted>
  <dcterms:created xsi:type="dcterms:W3CDTF">1999-11-09T12:19:03Z</dcterms:created>
  <dcterms:modified xsi:type="dcterms:W3CDTF">2003-05-18T09:19:04Z</dcterms:modified>
  <cp:category/>
  <cp:version/>
  <cp:contentType/>
  <cp:contentStatus/>
</cp:coreProperties>
</file>