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50" windowHeight="7290" activeTab="0"/>
  </bookViews>
  <sheets>
    <sheet name="様式" sheetId="1" r:id="rId1"/>
  </sheets>
  <definedNames>
    <definedName name="_xlnm.Print_Area" localSheetId="0">'様式'!$A$1:$Q$30</definedName>
  </definedNames>
  <calcPr fullCalcOnLoad="1"/>
</workbook>
</file>

<file path=xl/sharedStrings.xml><?xml version="1.0" encoding="utf-8"?>
<sst xmlns="http://schemas.openxmlformats.org/spreadsheetml/2006/main" count="48" uniqueCount="40">
  <si>
    <t>団体名</t>
  </si>
  <si>
    <t>前月比</t>
  </si>
  <si>
    <t>男</t>
  </si>
  <si>
    <t>女</t>
  </si>
  <si>
    <t>計</t>
  </si>
  <si>
    <t>転入</t>
  </si>
  <si>
    <t>出生</t>
  </si>
  <si>
    <t>その他</t>
  </si>
  <si>
    <t>転出</t>
  </si>
  <si>
    <t>死亡</t>
  </si>
  <si>
    <t>本月</t>
  </si>
  <si>
    <t>人</t>
  </si>
  <si>
    <t>口</t>
  </si>
  <si>
    <t>住民票記載数</t>
  </si>
  <si>
    <t>住民票消除数</t>
  </si>
  <si>
    <t>世帯数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</si>
  <si>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</si>
  <si>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</si>
  <si>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</si>
  <si>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</si>
  <si>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</si>
  <si>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</si>
  <si>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</si>
  <si>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</si>
  <si>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</si>
  <si>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</si>
  <si>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</si>
  <si>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</si>
  <si>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</si>
  <si>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</si>
  <si>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</si>
  <si>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</si>
  <si>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</si>
  <si>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</si>
  <si>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</si>
  <si>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小樽市</t>
  </si>
  <si>
    <t>　　後　志　支　庁</t>
  </si>
  <si>
    <t>前月末世帯数</t>
  </si>
  <si>
    <t>住民基本台帳人口及び世帯数（平成１３年３月末日現在）</t>
  </si>
  <si>
    <t>平成１３年３月末日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</si>
</sst>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0" xfId="0" applyFont="1" applyAlignment="1">
      <alignment/>
    </xf>
    <xf numFmtId="0" fontId="0" fillId="0" borderId="27" xfId="0" applyBorder="1" applyAlignment="1">
      <alignment/>
    </xf>
    <xf numFmtId="0" fontId="2" fillId="0" borderId="26" xfId="0" applyFont="1" applyBorder="1" applyAlignment="1">
      <alignment/>
    </xf>
    <xf numFmtId="0" fontId="0" fillId="0" borderId="0" xfId="0" applyFill="1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0" fillId="0" borderId="28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37" fontId="0" fillId="0" borderId="0" xfId="0" applyNumberFormat="1" applyAlignment="1" applyProtection="1">
      <alignment/>
      <protection/>
    </xf>
    <xf numFmtId="176" fontId="0" fillId="0" borderId="6" xfId="0" applyNumberFormat="1" applyBorder="1" applyAlignment="1">
      <alignment/>
    </xf>
    <xf numFmtId="176" fontId="0" fillId="0" borderId="33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34" xfId="0" applyNumberFormat="1" applyBorder="1" applyAlignment="1">
      <alignment/>
    </xf>
    <xf numFmtId="176" fontId="0" fillId="0" borderId="35" xfId="0" applyNumberFormat="1" applyBorder="1" applyAlignment="1">
      <alignment/>
    </xf>
    <xf numFmtId="176" fontId="0" fillId="0" borderId="36" xfId="0" applyNumberFormat="1" applyBorder="1" applyAlignment="1">
      <alignment/>
    </xf>
    <xf numFmtId="176" fontId="0" fillId="0" borderId="28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37" xfId="0" applyNumberFormat="1" applyBorder="1" applyAlignment="1">
      <alignment/>
    </xf>
    <xf numFmtId="176" fontId="0" fillId="0" borderId="38" xfId="0" applyNumberFormat="1" applyBorder="1" applyAlignment="1">
      <alignment/>
    </xf>
    <xf numFmtId="176" fontId="0" fillId="0" borderId="39" xfId="0" applyNumberFormat="1" applyBorder="1" applyAlignment="1">
      <alignment/>
    </xf>
    <xf numFmtId="176" fontId="0" fillId="0" borderId="40" xfId="0" applyNumberFormat="1" applyBorder="1" applyAlignment="1">
      <alignment/>
    </xf>
    <xf numFmtId="176" fontId="0" fillId="0" borderId="41" xfId="0" applyNumberFormat="1" applyBorder="1" applyAlignment="1">
      <alignment/>
    </xf>
    <xf numFmtId="176" fontId="0" fillId="0" borderId="29" xfId="0" applyNumberFormat="1" applyBorder="1" applyAlignment="1">
      <alignment/>
    </xf>
    <xf numFmtId="176" fontId="0" fillId="0" borderId="42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27" xfId="0" applyNumberFormat="1" applyBorder="1" applyAlignment="1">
      <alignment shrinkToFi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0"/>
  <sheetViews>
    <sheetView tabSelected="1" workbookViewId="0" topLeftCell="A1">
      <selection activeCell="T18" sqref="T18"/>
    </sheetView>
  </sheetViews>
  <sheetFormatPr defaultColWidth="9.00390625" defaultRowHeight="13.5"/>
  <cols>
    <col min="5" max="6" width="5.625" style="0" customWidth="1"/>
    <col min="7" max="7" width="7.50390625" style="0" bestFit="1" customWidth="1"/>
    <col min="8" max="11" width="5.625" style="0" customWidth="1"/>
    <col min="12" max="12" width="6.50390625" style="0" bestFit="1" customWidth="1"/>
    <col min="13" max="14" width="5.625" style="0" customWidth="1"/>
    <col min="15" max="15" width="6.50390625" style="0" bestFit="1" customWidth="1"/>
    <col min="17" max="17" width="5.625" style="0" customWidth="1"/>
    <col min="18" max="18" width="0" style="0" hidden="1" customWidth="1"/>
  </cols>
  <sheetData>
    <row r="1" s="28" customFormat="1" ht="17.25">
      <c r="A1" s="28" t="s">
        <v>38</v>
      </c>
    </row>
    <row r="2" spans="15:17" ht="14.25" thickBot="1">
      <c r="O2" s="27"/>
      <c r="P2" s="30" t="s">
        <v>36</v>
      </c>
      <c r="Q2" s="30"/>
    </row>
    <row r="3" spans="1:17" ht="14.25" thickBot="1">
      <c r="A3" s="1"/>
      <c r="B3" s="2"/>
      <c r="C3" s="2" t="s">
        <v>11</v>
      </c>
      <c r="D3" s="2"/>
      <c r="E3" s="2"/>
      <c r="F3" s="2" t="s">
        <v>12</v>
      </c>
      <c r="G3" s="2"/>
      <c r="H3" s="57" t="s">
        <v>13</v>
      </c>
      <c r="I3" s="58"/>
      <c r="J3" s="58"/>
      <c r="K3" s="59"/>
      <c r="L3" s="36"/>
      <c r="M3" s="37" t="s">
        <v>14</v>
      </c>
      <c r="N3" s="37"/>
      <c r="O3" s="38"/>
      <c r="P3" s="57" t="s">
        <v>15</v>
      </c>
      <c r="Q3" s="59"/>
    </row>
    <row r="4" spans="1:17" ht="13.5">
      <c r="A4" s="4" t="s">
        <v>0</v>
      </c>
      <c r="B4" s="5"/>
      <c r="C4" s="6" t="s">
        <v>39</v>
      </c>
      <c r="D4" s="6"/>
      <c r="E4" s="5"/>
      <c r="F4" s="6" t="s">
        <v>1</v>
      </c>
      <c r="G4" s="6"/>
      <c r="H4" s="7"/>
      <c r="I4" s="8"/>
      <c r="J4" s="9"/>
      <c r="K4" s="10"/>
      <c r="L4" s="11"/>
      <c r="M4" s="9"/>
      <c r="N4" s="8"/>
      <c r="O4" s="3"/>
      <c r="P4" s="12"/>
      <c r="Q4" s="13"/>
    </row>
    <row r="5" spans="1:18" ht="14.25" thickBot="1">
      <c r="A5" s="14"/>
      <c r="B5" s="15" t="s">
        <v>2</v>
      </c>
      <c r="C5" s="16" t="s">
        <v>3</v>
      </c>
      <c r="D5" s="17" t="s">
        <v>4</v>
      </c>
      <c r="E5" s="15" t="s">
        <v>2</v>
      </c>
      <c r="F5" s="16" t="s">
        <v>3</v>
      </c>
      <c r="G5" s="17" t="s">
        <v>4</v>
      </c>
      <c r="H5" s="18" t="s">
        <v>5</v>
      </c>
      <c r="I5" s="19" t="s">
        <v>6</v>
      </c>
      <c r="J5" s="20" t="s">
        <v>7</v>
      </c>
      <c r="K5" s="21" t="s">
        <v>4</v>
      </c>
      <c r="L5" s="22" t="s">
        <v>8</v>
      </c>
      <c r="M5" s="20" t="s">
        <v>9</v>
      </c>
      <c r="N5" s="19" t="s">
        <v>7</v>
      </c>
      <c r="O5" s="23" t="s">
        <v>4</v>
      </c>
      <c r="P5" s="24" t="s">
        <v>10</v>
      </c>
      <c r="Q5" s="32" t="s">
        <v>1</v>
      </c>
      <c r="R5" s="31" t="s">
        <v>37</v>
      </c>
    </row>
    <row r="6" spans="1:18" ht="13.5">
      <c r="A6" s="25" t="s">
        <v>35</v>
      </c>
      <c r="B6" s="40">
        <v>68916</v>
      </c>
      <c r="C6" s="41">
        <v>81395</v>
      </c>
      <c r="D6" s="40">
        <v>150311</v>
      </c>
      <c r="E6" s="42">
        <v>-619</v>
      </c>
      <c r="F6" s="41">
        <v>-461</v>
      </c>
      <c r="G6" s="40">
        <v>-1080</v>
      </c>
      <c r="H6" s="42">
        <v>705</v>
      </c>
      <c r="I6" s="41">
        <v>66</v>
      </c>
      <c r="J6" s="40">
        <v>9</v>
      </c>
      <c r="K6" s="43">
        <v>780</v>
      </c>
      <c r="L6" s="44">
        <v>1710</v>
      </c>
      <c r="M6" s="40">
        <v>150</v>
      </c>
      <c r="N6" s="41">
        <v>0</v>
      </c>
      <c r="O6" s="45">
        <v>1860</v>
      </c>
      <c r="P6" s="46">
        <v>66640</v>
      </c>
      <c r="Q6" s="43">
        <f>SUM(P6-R6)</f>
        <v>-341</v>
      </c>
      <c r="R6" s="33">
        <v>66981</v>
      </c>
    </row>
    <row r="7" spans="1:18" ht="13.5">
      <c r="A7" s="26" t="s">
        <v>16</v>
      </c>
      <c r="B7" s="47">
        <v>1092</v>
      </c>
      <c r="C7" s="48">
        <v>1169</v>
      </c>
      <c r="D7" s="47">
        <v>2261</v>
      </c>
      <c r="E7" s="49">
        <v>1</v>
      </c>
      <c r="F7" s="48">
        <v>-6</v>
      </c>
      <c r="G7" s="47">
        <v>-5</v>
      </c>
      <c r="H7" s="49">
        <v>14</v>
      </c>
      <c r="I7" s="48">
        <v>2</v>
      </c>
      <c r="J7" s="47">
        <v>0</v>
      </c>
      <c r="K7" s="50">
        <v>16</v>
      </c>
      <c r="L7" s="51">
        <v>19</v>
      </c>
      <c r="M7" s="47">
        <v>2</v>
      </c>
      <c r="N7" s="48">
        <v>0</v>
      </c>
      <c r="O7" s="52">
        <v>21</v>
      </c>
      <c r="P7" s="53">
        <v>968</v>
      </c>
      <c r="Q7" s="54">
        <f aca="true" t="shared" si="0" ref="Q7:Q29">SUM(P7-R7)</f>
        <v>0</v>
      </c>
      <c r="R7" s="34">
        <v>968</v>
      </c>
    </row>
    <row r="8" spans="1:18" ht="13.5">
      <c r="A8" s="26" t="s">
        <v>17</v>
      </c>
      <c r="B8" s="47">
        <v>2006</v>
      </c>
      <c r="C8" s="48">
        <v>2080</v>
      </c>
      <c r="D8" s="47">
        <v>4086</v>
      </c>
      <c r="E8" s="49">
        <v>-36</v>
      </c>
      <c r="F8" s="48">
        <v>-31</v>
      </c>
      <c r="G8" s="47">
        <v>-67</v>
      </c>
      <c r="H8" s="49">
        <v>30</v>
      </c>
      <c r="I8" s="48">
        <v>3</v>
      </c>
      <c r="J8" s="47">
        <v>0</v>
      </c>
      <c r="K8" s="50">
        <v>33</v>
      </c>
      <c r="L8" s="51">
        <v>97</v>
      </c>
      <c r="M8" s="47">
        <v>3</v>
      </c>
      <c r="N8" s="48">
        <v>0</v>
      </c>
      <c r="O8" s="52">
        <v>100</v>
      </c>
      <c r="P8" s="53">
        <v>1966</v>
      </c>
      <c r="Q8" s="54">
        <f t="shared" si="0"/>
        <v>-23</v>
      </c>
      <c r="R8" s="34">
        <v>1989</v>
      </c>
    </row>
    <row r="9" spans="1:18" ht="13.5">
      <c r="A9" s="26" t="s">
        <v>18</v>
      </c>
      <c r="B9" s="47">
        <v>1661</v>
      </c>
      <c r="C9" s="48">
        <v>1906</v>
      </c>
      <c r="D9" s="47">
        <v>3567</v>
      </c>
      <c r="E9" s="49">
        <v>-13</v>
      </c>
      <c r="F9" s="48">
        <v>-5</v>
      </c>
      <c r="G9" s="47">
        <v>-18</v>
      </c>
      <c r="H9" s="49">
        <v>36</v>
      </c>
      <c r="I9" s="48">
        <v>1</v>
      </c>
      <c r="J9" s="47">
        <v>0</v>
      </c>
      <c r="K9" s="50">
        <v>37</v>
      </c>
      <c r="L9" s="51">
        <v>50</v>
      </c>
      <c r="M9" s="47">
        <v>5</v>
      </c>
      <c r="N9" s="48">
        <v>0</v>
      </c>
      <c r="O9" s="52">
        <v>55</v>
      </c>
      <c r="P9" s="53">
        <v>1573</v>
      </c>
      <c r="Q9" s="54">
        <f t="shared" si="0"/>
        <v>-12</v>
      </c>
      <c r="R9" s="34">
        <v>1585</v>
      </c>
    </row>
    <row r="10" spans="1:18" ht="13.5">
      <c r="A10" s="26" t="s">
        <v>19</v>
      </c>
      <c r="B10" s="47">
        <v>2993</v>
      </c>
      <c r="C10" s="48">
        <v>3273</v>
      </c>
      <c r="D10" s="47">
        <v>6266</v>
      </c>
      <c r="E10" s="49">
        <v>-28</v>
      </c>
      <c r="F10" s="48">
        <v>-28</v>
      </c>
      <c r="G10" s="47">
        <v>-56</v>
      </c>
      <c r="H10" s="49">
        <v>31</v>
      </c>
      <c r="I10" s="48">
        <v>3</v>
      </c>
      <c r="J10" s="47">
        <v>1</v>
      </c>
      <c r="K10" s="50">
        <v>35</v>
      </c>
      <c r="L10" s="51">
        <v>85</v>
      </c>
      <c r="M10" s="47">
        <v>6</v>
      </c>
      <c r="N10" s="48">
        <v>0</v>
      </c>
      <c r="O10" s="52">
        <v>91</v>
      </c>
      <c r="P10" s="53">
        <v>2441</v>
      </c>
      <c r="Q10" s="54">
        <f t="shared" si="0"/>
        <v>-17</v>
      </c>
      <c r="R10" s="34">
        <v>2458</v>
      </c>
    </row>
    <row r="11" spans="1:18" ht="13.5">
      <c r="A11" s="26" t="s">
        <v>20</v>
      </c>
      <c r="B11" s="47">
        <v>2182</v>
      </c>
      <c r="C11" s="48">
        <v>2324</v>
      </c>
      <c r="D11" s="47">
        <v>4506</v>
      </c>
      <c r="E11" s="49">
        <v>-16</v>
      </c>
      <c r="F11" s="48">
        <v>-13</v>
      </c>
      <c r="G11" s="47">
        <v>-29</v>
      </c>
      <c r="H11" s="49">
        <v>18</v>
      </c>
      <c r="I11" s="48">
        <v>2</v>
      </c>
      <c r="J11" s="47">
        <v>0</v>
      </c>
      <c r="K11" s="50">
        <v>20</v>
      </c>
      <c r="L11" s="51">
        <v>45</v>
      </c>
      <c r="M11" s="47">
        <v>4</v>
      </c>
      <c r="N11" s="48">
        <v>0</v>
      </c>
      <c r="O11" s="52">
        <v>49</v>
      </c>
      <c r="P11" s="53">
        <v>1829</v>
      </c>
      <c r="Q11" s="54">
        <f t="shared" si="0"/>
        <v>-2</v>
      </c>
      <c r="R11" s="34">
        <v>1831</v>
      </c>
    </row>
    <row r="12" spans="1:18" ht="13.5">
      <c r="A12" s="26" t="s">
        <v>21</v>
      </c>
      <c r="B12" s="47">
        <v>1251</v>
      </c>
      <c r="C12" s="48">
        <v>1273</v>
      </c>
      <c r="D12" s="47">
        <v>2524</v>
      </c>
      <c r="E12" s="49">
        <v>-19</v>
      </c>
      <c r="F12" s="48">
        <v>-10</v>
      </c>
      <c r="G12" s="47">
        <v>-29</v>
      </c>
      <c r="H12" s="49">
        <v>13</v>
      </c>
      <c r="I12" s="48">
        <v>1</v>
      </c>
      <c r="J12" s="47">
        <v>0</v>
      </c>
      <c r="K12" s="50">
        <v>14</v>
      </c>
      <c r="L12" s="51">
        <v>42</v>
      </c>
      <c r="M12" s="47">
        <v>1</v>
      </c>
      <c r="N12" s="48">
        <v>0</v>
      </c>
      <c r="O12" s="52">
        <v>43</v>
      </c>
      <c r="P12" s="53">
        <v>959</v>
      </c>
      <c r="Q12" s="54">
        <f t="shared" si="0"/>
        <v>-9</v>
      </c>
      <c r="R12" s="34">
        <v>968</v>
      </c>
    </row>
    <row r="13" spans="1:18" ht="13.5">
      <c r="A13" s="26" t="s">
        <v>22</v>
      </c>
      <c r="B13" s="47">
        <v>1073</v>
      </c>
      <c r="C13" s="48">
        <v>1112</v>
      </c>
      <c r="D13" s="47">
        <v>2185</v>
      </c>
      <c r="E13" s="49">
        <v>-20</v>
      </c>
      <c r="F13" s="48">
        <v>-22</v>
      </c>
      <c r="G13" s="47">
        <v>-42</v>
      </c>
      <c r="H13" s="49">
        <v>13</v>
      </c>
      <c r="I13" s="48">
        <v>3</v>
      </c>
      <c r="J13" s="47">
        <v>0</v>
      </c>
      <c r="K13" s="50">
        <v>16</v>
      </c>
      <c r="L13" s="51">
        <v>58</v>
      </c>
      <c r="M13" s="47">
        <v>0</v>
      </c>
      <c r="N13" s="48">
        <v>0</v>
      </c>
      <c r="O13" s="52">
        <v>58</v>
      </c>
      <c r="P13" s="53">
        <v>875</v>
      </c>
      <c r="Q13" s="54">
        <f t="shared" si="0"/>
        <v>-23</v>
      </c>
      <c r="R13" s="34">
        <v>898</v>
      </c>
    </row>
    <row r="14" spans="1:18" ht="13.5">
      <c r="A14" s="26" t="s">
        <v>23</v>
      </c>
      <c r="B14" s="47">
        <v>1404</v>
      </c>
      <c r="C14" s="48">
        <v>1444</v>
      </c>
      <c r="D14" s="47">
        <v>2848</v>
      </c>
      <c r="E14" s="49">
        <v>-23</v>
      </c>
      <c r="F14" s="48">
        <v>-19</v>
      </c>
      <c r="G14" s="47">
        <v>-42</v>
      </c>
      <c r="H14" s="49">
        <v>7</v>
      </c>
      <c r="I14" s="48">
        <v>1</v>
      </c>
      <c r="J14" s="47">
        <v>0</v>
      </c>
      <c r="K14" s="50">
        <v>8</v>
      </c>
      <c r="L14" s="51">
        <v>45</v>
      </c>
      <c r="M14" s="47">
        <v>5</v>
      </c>
      <c r="N14" s="48">
        <v>0</v>
      </c>
      <c r="O14" s="52">
        <v>50</v>
      </c>
      <c r="P14" s="53">
        <v>1247</v>
      </c>
      <c r="Q14" s="54">
        <f t="shared" si="0"/>
        <v>-12</v>
      </c>
      <c r="R14" s="34">
        <v>1259</v>
      </c>
    </row>
    <row r="15" spans="1:18" ht="13.5">
      <c r="A15" s="26" t="s">
        <v>24</v>
      </c>
      <c r="B15" s="47">
        <v>1717</v>
      </c>
      <c r="C15" s="48">
        <v>1833</v>
      </c>
      <c r="D15" s="47">
        <v>3550</v>
      </c>
      <c r="E15" s="49">
        <v>3</v>
      </c>
      <c r="F15" s="48">
        <v>-5</v>
      </c>
      <c r="G15" s="47">
        <v>-2</v>
      </c>
      <c r="H15" s="49">
        <v>23</v>
      </c>
      <c r="I15" s="48">
        <v>2</v>
      </c>
      <c r="J15" s="47">
        <v>0</v>
      </c>
      <c r="K15" s="50">
        <v>25</v>
      </c>
      <c r="L15" s="51">
        <v>23</v>
      </c>
      <c r="M15" s="47">
        <v>4</v>
      </c>
      <c r="N15" s="48">
        <v>0</v>
      </c>
      <c r="O15" s="52">
        <v>27</v>
      </c>
      <c r="P15" s="53">
        <v>1427</v>
      </c>
      <c r="Q15" s="54">
        <f t="shared" si="0"/>
        <v>1</v>
      </c>
      <c r="R15" s="34">
        <v>1426</v>
      </c>
    </row>
    <row r="16" spans="1:18" ht="13.5">
      <c r="A16" s="26" t="s">
        <v>25</v>
      </c>
      <c r="B16" s="47">
        <v>7882</v>
      </c>
      <c r="C16" s="48">
        <v>8046</v>
      </c>
      <c r="D16" s="47">
        <v>15928</v>
      </c>
      <c r="E16" s="49">
        <v>-164</v>
      </c>
      <c r="F16" s="48">
        <v>-138</v>
      </c>
      <c r="G16" s="47">
        <v>-302</v>
      </c>
      <c r="H16" s="49">
        <v>166</v>
      </c>
      <c r="I16" s="48">
        <v>20</v>
      </c>
      <c r="J16" s="47">
        <v>0</v>
      </c>
      <c r="K16" s="50">
        <v>186</v>
      </c>
      <c r="L16" s="51">
        <v>474</v>
      </c>
      <c r="M16" s="47">
        <v>14</v>
      </c>
      <c r="N16" s="48">
        <v>0</v>
      </c>
      <c r="O16" s="52">
        <v>488</v>
      </c>
      <c r="P16" s="53">
        <v>6957</v>
      </c>
      <c r="Q16" s="54">
        <f t="shared" si="0"/>
        <v>-128</v>
      </c>
      <c r="R16" s="34">
        <v>7085</v>
      </c>
    </row>
    <row r="17" spans="1:18" ht="13.5">
      <c r="A17" s="26" t="s">
        <v>26</v>
      </c>
      <c r="B17" s="47">
        <v>3572</v>
      </c>
      <c r="C17" s="48">
        <v>3739</v>
      </c>
      <c r="D17" s="47">
        <v>7311</v>
      </c>
      <c r="E17" s="49">
        <v>-42</v>
      </c>
      <c r="F17" s="48">
        <v>-36</v>
      </c>
      <c r="G17" s="47">
        <v>-78</v>
      </c>
      <c r="H17" s="49">
        <v>40</v>
      </c>
      <c r="I17" s="48">
        <v>5</v>
      </c>
      <c r="J17" s="47">
        <v>0</v>
      </c>
      <c r="K17" s="50">
        <v>45</v>
      </c>
      <c r="L17" s="51">
        <v>117</v>
      </c>
      <c r="M17" s="47">
        <v>6</v>
      </c>
      <c r="N17" s="48">
        <v>0</v>
      </c>
      <c r="O17" s="52">
        <v>123</v>
      </c>
      <c r="P17" s="53">
        <v>2762</v>
      </c>
      <c r="Q17" s="54">
        <f t="shared" si="0"/>
        <v>-33</v>
      </c>
      <c r="R17" s="34">
        <v>2795</v>
      </c>
    </row>
    <row r="18" spans="1:18" ht="13.5">
      <c r="A18" s="26" t="s">
        <v>27</v>
      </c>
      <c r="B18" s="47">
        <v>8030</v>
      </c>
      <c r="C18" s="48">
        <v>9171</v>
      </c>
      <c r="D18" s="47">
        <v>17201</v>
      </c>
      <c r="E18" s="49">
        <v>-84</v>
      </c>
      <c r="F18" s="48">
        <v>-50</v>
      </c>
      <c r="G18" s="47">
        <v>-134</v>
      </c>
      <c r="H18" s="49">
        <v>108</v>
      </c>
      <c r="I18" s="48">
        <v>11</v>
      </c>
      <c r="J18" s="47">
        <v>3</v>
      </c>
      <c r="K18" s="50">
        <v>122</v>
      </c>
      <c r="L18" s="51">
        <v>241</v>
      </c>
      <c r="M18" s="47">
        <v>15</v>
      </c>
      <c r="N18" s="48">
        <v>0</v>
      </c>
      <c r="O18" s="52">
        <v>256</v>
      </c>
      <c r="P18" s="53">
        <v>7591</v>
      </c>
      <c r="Q18" s="54">
        <f t="shared" si="0"/>
        <v>-43</v>
      </c>
      <c r="R18" s="34">
        <v>7634</v>
      </c>
    </row>
    <row r="19" spans="1:18" ht="13.5">
      <c r="A19" s="26" t="s">
        <v>28</v>
      </c>
      <c r="B19" s="47">
        <v>949</v>
      </c>
      <c r="C19" s="48">
        <v>1178</v>
      </c>
      <c r="D19" s="47">
        <v>2127</v>
      </c>
      <c r="E19" s="49">
        <v>-1</v>
      </c>
      <c r="F19" s="48">
        <v>-1</v>
      </c>
      <c r="G19" s="47">
        <v>-2</v>
      </c>
      <c r="H19" s="49">
        <v>20</v>
      </c>
      <c r="I19" s="48">
        <v>1</v>
      </c>
      <c r="J19" s="47">
        <v>0</v>
      </c>
      <c r="K19" s="50">
        <v>21</v>
      </c>
      <c r="L19" s="51">
        <v>18</v>
      </c>
      <c r="M19" s="47">
        <v>5</v>
      </c>
      <c r="N19" s="48">
        <v>0</v>
      </c>
      <c r="O19" s="52">
        <v>23</v>
      </c>
      <c r="P19" s="53">
        <v>1021</v>
      </c>
      <c r="Q19" s="54">
        <f t="shared" si="0"/>
        <v>8</v>
      </c>
      <c r="R19" s="34">
        <v>1013</v>
      </c>
    </row>
    <row r="20" spans="1:18" ht="13.5">
      <c r="A20" s="26" t="s">
        <v>29</v>
      </c>
      <c r="B20" s="47">
        <v>581</v>
      </c>
      <c r="C20" s="48">
        <v>665</v>
      </c>
      <c r="D20" s="47">
        <v>1246</v>
      </c>
      <c r="E20" s="49">
        <v>-4</v>
      </c>
      <c r="F20" s="48">
        <v>-13</v>
      </c>
      <c r="G20" s="47">
        <v>-17</v>
      </c>
      <c r="H20" s="49">
        <v>9</v>
      </c>
      <c r="I20" s="48">
        <v>1</v>
      </c>
      <c r="J20" s="47">
        <v>0</v>
      </c>
      <c r="K20" s="50">
        <v>10</v>
      </c>
      <c r="L20" s="51">
        <v>24</v>
      </c>
      <c r="M20" s="47">
        <v>3</v>
      </c>
      <c r="N20" s="48">
        <v>0</v>
      </c>
      <c r="O20" s="52">
        <v>27</v>
      </c>
      <c r="P20" s="53">
        <v>555</v>
      </c>
      <c r="Q20" s="54">
        <f t="shared" si="0"/>
        <v>-3</v>
      </c>
      <c r="R20" s="34">
        <v>558</v>
      </c>
    </row>
    <row r="21" spans="1:18" ht="13.5">
      <c r="A21" s="26" t="s">
        <v>30</v>
      </c>
      <c r="B21" s="47">
        <v>1524</v>
      </c>
      <c r="C21" s="48">
        <v>1751</v>
      </c>
      <c r="D21" s="47">
        <v>3275</v>
      </c>
      <c r="E21" s="49">
        <v>-25</v>
      </c>
      <c r="F21" s="48">
        <v>-18</v>
      </c>
      <c r="G21" s="47">
        <v>-43</v>
      </c>
      <c r="H21" s="49">
        <v>10</v>
      </c>
      <c r="I21" s="48">
        <v>0</v>
      </c>
      <c r="J21" s="47">
        <v>0</v>
      </c>
      <c r="K21" s="50">
        <v>10</v>
      </c>
      <c r="L21" s="51">
        <v>48</v>
      </c>
      <c r="M21" s="47">
        <v>5</v>
      </c>
      <c r="N21" s="48">
        <v>0</v>
      </c>
      <c r="O21" s="52">
        <v>53</v>
      </c>
      <c r="P21" s="53">
        <v>1360</v>
      </c>
      <c r="Q21" s="54">
        <f t="shared" si="0"/>
        <v>-12</v>
      </c>
      <c r="R21" s="34">
        <v>1372</v>
      </c>
    </row>
    <row r="22" spans="1:18" ht="13.5">
      <c r="A22" s="26" t="s">
        <v>31</v>
      </c>
      <c r="B22" s="47">
        <v>2159</v>
      </c>
      <c r="C22" s="48">
        <v>2363</v>
      </c>
      <c r="D22" s="47">
        <v>4522</v>
      </c>
      <c r="E22" s="49">
        <v>-17</v>
      </c>
      <c r="F22" s="48">
        <v>-14</v>
      </c>
      <c r="G22" s="47">
        <v>-31</v>
      </c>
      <c r="H22" s="49">
        <v>18</v>
      </c>
      <c r="I22" s="48">
        <v>2</v>
      </c>
      <c r="J22" s="47">
        <v>0</v>
      </c>
      <c r="K22" s="50">
        <v>20</v>
      </c>
      <c r="L22" s="51">
        <v>47</v>
      </c>
      <c r="M22" s="47">
        <v>4</v>
      </c>
      <c r="N22" s="48">
        <v>0</v>
      </c>
      <c r="O22" s="52">
        <v>51</v>
      </c>
      <c r="P22" s="53">
        <v>2031</v>
      </c>
      <c r="Q22" s="54">
        <f t="shared" si="0"/>
        <v>-14</v>
      </c>
      <c r="R22" s="34">
        <v>2045</v>
      </c>
    </row>
    <row r="23" spans="1:18" ht="13.5">
      <c r="A23" s="26" t="s">
        <v>32</v>
      </c>
      <c r="B23" s="47">
        <v>2037</v>
      </c>
      <c r="C23" s="48">
        <v>2190</v>
      </c>
      <c r="D23" s="47">
        <v>4227</v>
      </c>
      <c r="E23" s="49">
        <v>-21</v>
      </c>
      <c r="F23" s="48">
        <v>-21</v>
      </c>
      <c r="G23" s="47">
        <v>-42</v>
      </c>
      <c r="H23" s="49">
        <v>21</v>
      </c>
      <c r="I23" s="48">
        <v>2</v>
      </c>
      <c r="J23" s="47">
        <v>0</v>
      </c>
      <c r="K23" s="50">
        <v>23</v>
      </c>
      <c r="L23" s="51">
        <v>62</v>
      </c>
      <c r="M23" s="47">
        <v>3</v>
      </c>
      <c r="N23" s="48">
        <v>0</v>
      </c>
      <c r="O23" s="52">
        <v>65</v>
      </c>
      <c r="P23" s="53">
        <v>1733</v>
      </c>
      <c r="Q23" s="54">
        <f t="shared" si="0"/>
        <v>-8</v>
      </c>
      <c r="R23" s="34">
        <v>1741</v>
      </c>
    </row>
    <row r="24" spans="1:18" ht="13.5">
      <c r="A24" s="26" t="s">
        <v>33</v>
      </c>
      <c r="B24" s="47">
        <v>11075</v>
      </c>
      <c r="C24" s="48">
        <v>12648</v>
      </c>
      <c r="D24" s="47">
        <v>23723</v>
      </c>
      <c r="E24" s="49">
        <v>-96</v>
      </c>
      <c r="F24" s="48">
        <v>-77</v>
      </c>
      <c r="G24" s="47">
        <v>-173</v>
      </c>
      <c r="H24" s="49">
        <v>161</v>
      </c>
      <c r="I24" s="48">
        <v>14</v>
      </c>
      <c r="J24" s="47">
        <v>0</v>
      </c>
      <c r="K24" s="50">
        <v>175</v>
      </c>
      <c r="L24" s="51">
        <v>332</v>
      </c>
      <c r="M24" s="47">
        <v>16</v>
      </c>
      <c r="N24" s="48">
        <v>0</v>
      </c>
      <c r="O24" s="52">
        <v>348</v>
      </c>
      <c r="P24" s="53">
        <v>9896</v>
      </c>
      <c r="Q24" s="54">
        <f t="shared" si="0"/>
        <v>-51</v>
      </c>
      <c r="R24" s="34">
        <v>9947</v>
      </c>
    </row>
    <row r="25" spans="1:18" ht="13.5">
      <c r="A25" s="26" t="s">
        <v>34</v>
      </c>
      <c r="B25" s="47">
        <v>694</v>
      </c>
      <c r="C25" s="48">
        <v>681</v>
      </c>
      <c r="D25" s="47">
        <v>1375</v>
      </c>
      <c r="E25" s="49">
        <v>-1</v>
      </c>
      <c r="F25" s="48">
        <v>-3</v>
      </c>
      <c r="G25" s="47">
        <v>-4</v>
      </c>
      <c r="H25" s="49">
        <v>8</v>
      </c>
      <c r="I25" s="48">
        <v>1</v>
      </c>
      <c r="J25" s="47">
        <v>0</v>
      </c>
      <c r="K25" s="50">
        <v>9</v>
      </c>
      <c r="L25" s="51">
        <v>12</v>
      </c>
      <c r="M25" s="47">
        <v>1</v>
      </c>
      <c r="N25" s="48">
        <v>0</v>
      </c>
      <c r="O25" s="52">
        <v>13</v>
      </c>
      <c r="P25" s="53">
        <v>587</v>
      </c>
      <c r="Q25" s="54">
        <f t="shared" si="0"/>
        <v>1</v>
      </c>
      <c r="R25" s="34">
        <v>586</v>
      </c>
    </row>
    <row r="26" spans="1:18" ht="13.5">
      <c r="A26" s="26"/>
      <c r="B26" s="47"/>
      <c r="C26" s="48"/>
      <c r="D26" s="47"/>
      <c r="E26" s="49"/>
      <c r="F26" s="48"/>
      <c r="G26" s="47"/>
      <c r="H26" s="49"/>
      <c r="I26" s="48"/>
      <c r="J26" s="47"/>
      <c r="K26" s="50"/>
      <c r="L26" s="51"/>
      <c r="M26" s="47"/>
      <c r="N26" s="48"/>
      <c r="O26" s="52"/>
      <c r="P26" s="53"/>
      <c r="Q26" s="54">
        <f t="shared" si="0"/>
        <v>0</v>
      </c>
      <c r="R26" s="35"/>
    </row>
    <row r="27" spans="1:18" ht="13.5">
      <c r="A27" s="26"/>
      <c r="B27" s="47"/>
      <c r="C27" s="48"/>
      <c r="D27" s="47"/>
      <c r="E27" s="49"/>
      <c r="F27" s="48"/>
      <c r="G27" s="47"/>
      <c r="H27" s="49"/>
      <c r="I27" s="48"/>
      <c r="J27" s="47"/>
      <c r="K27" s="50"/>
      <c r="L27" s="51"/>
      <c r="M27" s="47"/>
      <c r="N27" s="48"/>
      <c r="O27" s="52"/>
      <c r="P27" s="53"/>
      <c r="Q27" s="54">
        <f t="shared" si="0"/>
        <v>0</v>
      </c>
      <c r="R27" s="35"/>
    </row>
    <row r="28" spans="1:38" ht="13.5">
      <c r="A28" s="26"/>
      <c r="B28" s="47"/>
      <c r="C28" s="48"/>
      <c r="D28" s="47"/>
      <c r="E28" s="49"/>
      <c r="F28" s="48"/>
      <c r="G28" s="47"/>
      <c r="H28" s="49"/>
      <c r="I28" s="48"/>
      <c r="J28" s="47"/>
      <c r="K28" s="50"/>
      <c r="L28" s="51"/>
      <c r="M28" s="47"/>
      <c r="N28" s="48"/>
      <c r="O28" s="52"/>
      <c r="P28" s="53"/>
      <c r="Q28" s="50">
        <f t="shared" si="0"/>
        <v>0</v>
      </c>
      <c r="R28" s="35"/>
      <c r="AL28" s="39"/>
    </row>
    <row r="29" spans="1:18" ht="14.25" thickBot="1">
      <c r="A29" s="26"/>
      <c r="B29" s="47"/>
      <c r="C29" s="48"/>
      <c r="D29" s="47"/>
      <c r="E29" s="49"/>
      <c r="F29" s="48"/>
      <c r="G29" s="47"/>
      <c r="H29" s="49"/>
      <c r="I29" s="48"/>
      <c r="J29" s="47"/>
      <c r="K29" s="50"/>
      <c r="L29" s="51"/>
      <c r="M29" s="47"/>
      <c r="N29" s="48"/>
      <c r="O29" s="52"/>
      <c r="P29" s="53"/>
      <c r="Q29" s="52">
        <f t="shared" si="0"/>
        <v>0</v>
      </c>
      <c r="R29" s="35"/>
    </row>
    <row r="30" spans="1:18" ht="14.25" thickBot="1">
      <c r="A30" s="29" t="s">
        <v>4</v>
      </c>
      <c r="B30" s="55">
        <f>SUM(B6:B29)</f>
        <v>122798</v>
      </c>
      <c r="C30" s="55">
        <f aca="true" t="shared" si="1" ref="C30:Q30">SUM(C6:C29)</f>
        <v>140241</v>
      </c>
      <c r="D30" s="55">
        <f t="shared" si="1"/>
        <v>263039</v>
      </c>
      <c r="E30" s="56">
        <f t="shared" si="1"/>
        <v>-1225</v>
      </c>
      <c r="F30" s="55">
        <f t="shared" si="1"/>
        <v>-971</v>
      </c>
      <c r="G30" s="56">
        <f t="shared" si="1"/>
        <v>-2196</v>
      </c>
      <c r="H30" s="55">
        <f t="shared" si="1"/>
        <v>1451</v>
      </c>
      <c r="I30" s="55">
        <f t="shared" si="1"/>
        <v>141</v>
      </c>
      <c r="J30" s="55">
        <f t="shared" si="1"/>
        <v>13</v>
      </c>
      <c r="K30" s="55">
        <f t="shared" si="1"/>
        <v>1605</v>
      </c>
      <c r="L30" s="55">
        <f t="shared" si="1"/>
        <v>3549</v>
      </c>
      <c r="M30" s="55">
        <f t="shared" si="1"/>
        <v>252</v>
      </c>
      <c r="N30" s="55">
        <f t="shared" si="1"/>
        <v>0</v>
      </c>
      <c r="O30" s="55">
        <f t="shared" si="1"/>
        <v>3801</v>
      </c>
      <c r="P30" s="55">
        <f t="shared" si="1"/>
        <v>114418</v>
      </c>
      <c r="Q30" s="55">
        <f t="shared" si="1"/>
        <v>-721</v>
      </c>
      <c r="R30" s="35"/>
    </row>
  </sheetData>
  <mergeCells count="2">
    <mergeCell ref="H3:K3"/>
    <mergeCell ref="P3:Q3"/>
  </mergeCells>
  <printOptions/>
  <pageMargins left="0.75" right="0.75" top="1" bottom="1" header="0.512" footer="0.512"/>
  <pageSetup horizontalDpi="400" verticalDpi="4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北海道企画振興部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市町村課</dc:creator>
  <cp:keywords/>
  <dc:description/>
  <cp:lastModifiedBy>DA530001</cp:lastModifiedBy>
  <cp:lastPrinted>2001-04-09T08:21:02Z</cp:lastPrinted>
  <dcterms:created xsi:type="dcterms:W3CDTF">1999-11-09T12:19:03Z</dcterms:created>
  <dcterms:modified xsi:type="dcterms:W3CDTF">2011-02-15T04:52:33Z</dcterms:modified>
  <cp:category/>
  <cp:version/>
  <cp:contentType/>
  <cp:contentStatus/>
</cp:coreProperties>
</file>