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96" tabRatio="778" activeTab="3"/>
  </bookViews>
  <sheets>
    <sheet name="ここに求人情報を入力してください" sheetId="21" r:id="rId1"/>
    <sheet name="求人票（自動入力）" sheetId="22" r:id="rId2"/>
    <sheet name="様式_写真" sheetId="19" r:id="rId3"/>
    <sheet name="見本兼記載方法" sheetId="20" r:id="rId4"/>
  </sheets>
  <definedNames>
    <definedName name="_xlnm.Print_Area" localSheetId="1">'求人票（自動入力）'!$A$1:$BL$44</definedName>
    <definedName name="_xlnm.Print_Area" localSheetId="3">見本兼記載方法!$A$1:$BL$44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S33" i="22" l="1"/>
  <c r="AS26" i="22"/>
  <c r="BC24" i="22"/>
  <c r="AS18" i="22"/>
  <c r="AS14" i="22"/>
  <c r="AS9" i="22"/>
  <c r="AS7" i="22"/>
  <c r="W22" i="22"/>
  <c r="AH10" i="22"/>
  <c r="AH9" i="22"/>
  <c r="AA9" i="22"/>
  <c r="W12" i="22"/>
  <c r="K39" i="22"/>
  <c r="A39" i="22"/>
  <c r="K37" i="22"/>
  <c r="A37" i="22"/>
  <c r="A34" i="22"/>
  <c r="A31" i="22"/>
  <c r="K29" i="22"/>
  <c r="A29" i="22"/>
  <c r="A27" i="22"/>
  <c r="A20" i="22"/>
  <c r="A18" i="22"/>
  <c r="A14" i="22"/>
  <c r="A9" i="22"/>
  <c r="A7" i="22"/>
  <c r="Z34" i="22" l="1"/>
  <c r="AN33" i="22"/>
  <c r="AG33" i="22"/>
  <c r="Z33" i="22"/>
  <c r="AN32" i="22"/>
  <c r="AG32" i="22"/>
  <c r="Z32" i="22"/>
  <c r="AK31" i="22"/>
  <c r="AA31" i="22"/>
  <c r="Y27" i="22"/>
  <c r="AI25" i="22"/>
  <c r="Y25" i="22"/>
  <c r="AI27" i="22"/>
  <c r="Y29" i="22"/>
  <c r="AA17" i="22"/>
  <c r="AA11" i="22"/>
  <c r="AS35" i="22"/>
  <c r="AA12" i="22" l="1"/>
  <c r="AI12" i="22"/>
  <c r="W36" i="22"/>
  <c r="K52" i="19" l="1"/>
  <c r="AI18" i="22" l="1"/>
  <c r="AG14" i="22"/>
  <c r="AH7" i="22"/>
  <c r="Y2" i="19"/>
  <c r="AS12" i="22"/>
  <c r="AB7" i="22"/>
  <c r="AS37" i="22"/>
  <c r="O12" i="22"/>
  <c r="H12" i="22"/>
  <c r="A12" i="22"/>
  <c r="K47" i="19" l="1"/>
  <c r="C32" i="19"/>
  <c r="AO18" i="22" l="1"/>
  <c r="O56" i="19"/>
  <c r="K56" i="19"/>
  <c r="K54" i="19"/>
  <c r="C54" i="19"/>
  <c r="X50" i="19"/>
  <c r="S50" i="19"/>
  <c r="M50" i="19"/>
  <c r="K45" i="19"/>
  <c r="C4" i="19"/>
  <c r="W14" i="22" l="1"/>
  <c r="AA10" i="22"/>
  <c r="BH24" i="22" l="1"/>
  <c r="AS24" i="22"/>
  <c r="AC30" i="22"/>
  <c r="W29" i="22"/>
  <c r="AG27" i="22"/>
  <c r="W27" i="22"/>
  <c r="AG25" i="22"/>
  <c r="W25" i="22"/>
  <c r="AG20" i="22"/>
  <c r="W20" i="22"/>
  <c r="AD18" i="22"/>
  <c r="Y18" i="22"/>
  <c r="W16" i="22"/>
  <c r="AJ10" i="22"/>
  <c r="X7" i="22"/>
  <c r="C29" i="22"/>
  <c r="Q27" i="22"/>
  <c r="K27" i="22"/>
  <c r="E3" i="21"/>
  <c r="E9" i="21"/>
  <c r="E10" i="21"/>
  <c r="E11" i="21"/>
  <c r="E24" i="21"/>
  <c r="E36" i="21"/>
  <c r="E37" i="21"/>
  <c r="E40" i="21"/>
  <c r="E41" i="21"/>
  <c r="E42" i="21"/>
  <c r="E45" i="21"/>
  <c r="E46" i="21"/>
  <c r="E47" i="21"/>
  <c r="E49" i="21"/>
  <c r="E51" i="21"/>
  <c r="E53" i="21"/>
  <c r="E55" i="21"/>
  <c r="E57" i="21"/>
  <c r="E69" i="21"/>
  <c r="E70" i="21"/>
  <c r="E72" i="21"/>
  <c r="E73" i="21"/>
  <c r="E76" i="21"/>
  <c r="E78" i="21"/>
  <c r="E80" i="21"/>
  <c r="E81" i="21"/>
  <c r="E82" i="21"/>
  <c r="E2" i="21"/>
  <c r="AC50" i="19" l="1"/>
  <c r="AP18" i="20"/>
  <c r="AB7" i="20"/>
  <c r="X7" i="20"/>
</calcChain>
</file>

<file path=xl/comments1.xml><?xml version="1.0" encoding="utf-8"?>
<comments xmlns="http://schemas.openxmlformats.org/spreadsheetml/2006/main">
  <authors>
    <author>作成者</author>
  </authors>
  <commentList>
    <comment ref="Z32" authorId="0" shapeId="0">
      <text>
        <r>
          <rPr>
            <b/>
            <sz val="9"/>
            <color indexed="81"/>
            <rFont val="ＭＳ Ｐゴシック"/>
            <family val="3"/>
            <charset val="128"/>
          </rPr>
          <t>×、〇（共有）、〇（専有）から選択</t>
        </r>
      </text>
    </comment>
    <comment ref="A37" authorId="0" shapeId="0">
      <text>
        <r>
          <rPr>
            <b/>
            <sz val="9"/>
            <color indexed="81"/>
            <rFont val="ＭＳ Ｐゴシック"/>
            <family val="3"/>
            <charset val="128"/>
          </rPr>
          <t>以下から選択
・不問
・簡単な日常会話
・日本人と同等</t>
        </r>
      </text>
    </comment>
  </commentList>
</comments>
</file>

<file path=xl/sharedStrings.xml><?xml version="1.0" encoding="utf-8"?>
<sst xmlns="http://schemas.openxmlformats.org/spreadsheetml/2006/main" count="358" uniqueCount="240">
  <si>
    <t>仕事の内容</t>
    <rPh sb="0" eb="2">
      <t>シゴト</t>
    </rPh>
    <rPh sb="3" eb="5">
      <t>ナイヨウ</t>
    </rPh>
    <phoneticPr fontId="1"/>
  </si>
  <si>
    <t>就業場所</t>
    <rPh sb="0" eb="2">
      <t>シュウギョウ</t>
    </rPh>
    <rPh sb="2" eb="4">
      <t>バショ</t>
    </rPh>
    <phoneticPr fontId="1"/>
  </si>
  <si>
    <t>雇用形態</t>
    <rPh sb="0" eb="2">
      <t>コヨウ</t>
    </rPh>
    <rPh sb="2" eb="4">
      <t>ケイタイ</t>
    </rPh>
    <phoneticPr fontId="1"/>
  </si>
  <si>
    <t>入居可能住宅</t>
    <rPh sb="0" eb="2">
      <t>ニュウキョ</t>
    </rPh>
    <rPh sb="2" eb="4">
      <t>カノウ</t>
    </rPh>
    <rPh sb="4" eb="6">
      <t>ジュウタク</t>
    </rPh>
    <phoneticPr fontId="1"/>
  </si>
  <si>
    <t>人</t>
    <rPh sb="0" eb="1">
      <t>ニン</t>
    </rPh>
    <phoneticPr fontId="1"/>
  </si>
  <si>
    <t>日</t>
    <rPh sb="0" eb="1">
      <t>ニチ</t>
    </rPh>
    <phoneticPr fontId="1"/>
  </si>
  <si>
    <t>求人票</t>
    <rPh sb="0" eb="3">
      <t>キュウジンヒョウ</t>
    </rPh>
    <phoneticPr fontId="1"/>
  </si>
  <si>
    <t>事業所名</t>
    <rPh sb="0" eb="3">
      <t>ジギョウショ</t>
    </rPh>
    <rPh sb="3" eb="4">
      <t>メイ</t>
    </rPh>
    <phoneticPr fontId="1"/>
  </si>
  <si>
    <t>最寄り駅から就業場所までの移動にかかる時間</t>
    <rPh sb="0" eb="2">
      <t>モヨ</t>
    </rPh>
    <rPh sb="3" eb="4">
      <t>エキ</t>
    </rPh>
    <rPh sb="6" eb="8">
      <t>シュウギョウ</t>
    </rPh>
    <rPh sb="8" eb="10">
      <t>バショ</t>
    </rPh>
    <rPh sb="13" eb="15">
      <t>イドウ</t>
    </rPh>
    <rPh sb="19" eb="21">
      <t>ジカン</t>
    </rPh>
    <phoneticPr fontId="1"/>
  </si>
  <si>
    <t>職種</t>
    <rPh sb="0" eb="2">
      <t>ショクシュ</t>
    </rPh>
    <phoneticPr fontId="1"/>
  </si>
  <si>
    <t>2 仕事の内容等</t>
    <rPh sb="2" eb="4">
      <t>シゴト</t>
    </rPh>
    <rPh sb="5" eb="7">
      <t>ナイヨウ</t>
    </rPh>
    <rPh sb="7" eb="8">
      <t>トウ</t>
    </rPh>
    <phoneticPr fontId="1"/>
  </si>
  <si>
    <t>経験</t>
    <rPh sb="0" eb="2">
      <t>ケイケン</t>
    </rPh>
    <phoneticPr fontId="1"/>
  </si>
  <si>
    <t>資格</t>
    <rPh sb="0" eb="2">
      <t>シカク</t>
    </rPh>
    <phoneticPr fontId="1"/>
  </si>
  <si>
    <t>日本語能力</t>
    <rPh sb="0" eb="3">
      <t>ニホンゴ</t>
    </rPh>
    <rPh sb="3" eb="5">
      <t>ノウリョク</t>
    </rPh>
    <phoneticPr fontId="1"/>
  </si>
  <si>
    <t>望ましい年齢</t>
    <rPh sb="0" eb="1">
      <t>ノゾ</t>
    </rPh>
    <rPh sb="4" eb="6">
      <t>ネンレイ</t>
    </rPh>
    <phoneticPr fontId="1"/>
  </si>
  <si>
    <t>3 労働条件等</t>
    <rPh sb="2" eb="4">
      <t>ロウドウ</t>
    </rPh>
    <rPh sb="4" eb="6">
      <t>ジョウケン</t>
    </rPh>
    <rPh sb="6" eb="7">
      <t>トウ</t>
    </rPh>
    <phoneticPr fontId="1"/>
  </si>
  <si>
    <t>賃金（試用期間中）</t>
    <rPh sb="0" eb="2">
      <t>チンギン</t>
    </rPh>
    <rPh sb="3" eb="5">
      <t>シヨウ</t>
    </rPh>
    <rPh sb="5" eb="7">
      <t>キカン</t>
    </rPh>
    <rPh sb="7" eb="8">
      <t>チュウ</t>
    </rPh>
    <phoneticPr fontId="1"/>
  </si>
  <si>
    <t>賃金形態</t>
    <rPh sb="0" eb="2">
      <t>チンギン</t>
    </rPh>
    <rPh sb="2" eb="4">
      <t>ケイタイ</t>
    </rPh>
    <phoneticPr fontId="1"/>
  </si>
  <si>
    <t>賃金締切日</t>
    <rPh sb="0" eb="2">
      <t>チンギン</t>
    </rPh>
    <rPh sb="2" eb="5">
      <t>シメキリビ</t>
    </rPh>
    <phoneticPr fontId="1"/>
  </si>
  <si>
    <t>賃金支払日</t>
    <rPh sb="0" eb="2">
      <t>チンギン</t>
    </rPh>
    <rPh sb="2" eb="5">
      <t>シハライビ</t>
    </rPh>
    <phoneticPr fontId="1"/>
  </si>
  <si>
    <t>通勤手当</t>
    <rPh sb="0" eb="2">
      <t>ツウキン</t>
    </rPh>
    <rPh sb="2" eb="4">
      <t>テアテ</t>
    </rPh>
    <phoneticPr fontId="1"/>
  </si>
  <si>
    <t>勤務時間</t>
    <rPh sb="0" eb="2">
      <t>キンム</t>
    </rPh>
    <rPh sb="2" eb="4">
      <t>ジカン</t>
    </rPh>
    <phoneticPr fontId="1"/>
  </si>
  <si>
    <t>勤務日</t>
    <rPh sb="0" eb="2">
      <t>キンム</t>
    </rPh>
    <rPh sb="2" eb="3">
      <t>ヒ</t>
    </rPh>
    <phoneticPr fontId="1"/>
  </si>
  <si>
    <t>休日</t>
    <rPh sb="0" eb="2">
      <t>キュウジツ</t>
    </rPh>
    <phoneticPr fontId="1"/>
  </si>
  <si>
    <t>送迎有無</t>
    <rPh sb="0" eb="2">
      <t>ソウゲイ</t>
    </rPh>
    <rPh sb="2" eb="4">
      <t>ウム</t>
    </rPh>
    <phoneticPr fontId="1"/>
  </si>
  <si>
    <t>車の貸与</t>
    <rPh sb="0" eb="1">
      <t>クルマ</t>
    </rPh>
    <rPh sb="2" eb="4">
      <t>タイヨ</t>
    </rPh>
    <phoneticPr fontId="1"/>
  </si>
  <si>
    <t>その他特記事項</t>
    <rPh sb="2" eb="3">
      <t>タ</t>
    </rPh>
    <rPh sb="3" eb="5">
      <t>トッキ</t>
    </rPh>
    <rPh sb="5" eb="7">
      <t>ジコウ</t>
    </rPh>
    <phoneticPr fontId="1"/>
  </si>
  <si>
    <t>会社名</t>
    <rPh sb="0" eb="3">
      <t>カイシャメイ</t>
    </rPh>
    <phoneticPr fontId="1"/>
  </si>
  <si>
    <t>会社所在地</t>
    <rPh sb="0" eb="2">
      <t>カイシャ</t>
    </rPh>
    <rPh sb="2" eb="5">
      <t>ショザイチ</t>
    </rPh>
    <phoneticPr fontId="1"/>
  </si>
  <si>
    <t>創業年</t>
    <rPh sb="0" eb="2">
      <t>ソウギョウ</t>
    </rPh>
    <rPh sb="2" eb="3">
      <t>ネン</t>
    </rPh>
    <phoneticPr fontId="1"/>
  </si>
  <si>
    <t>事業内容</t>
    <rPh sb="0" eb="2">
      <t>ジギョウ</t>
    </rPh>
    <rPh sb="2" eb="4">
      <t>ナイヨウ</t>
    </rPh>
    <phoneticPr fontId="1"/>
  </si>
  <si>
    <t>特徴・社風</t>
    <rPh sb="0" eb="2">
      <t>トクチョウ</t>
    </rPh>
    <rPh sb="3" eb="5">
      <t>シャフウ</t>
    </rPh>
    <phoneticPr fontId="1"/>
  </si>
  <si>
    <t>5 選考等</t>
    <rPh sb="2" eb="4">
      <t>センコウ</t>
    </rPh>
    <rPh sb="4" eb="5">
      <t>トウ</t>
    </rPh>
    <phoneticPr fontId="1"/>
  </si>
  <si>
    <t>採用予定人数</t>
    <rPh sb="0" eb="2">
      <t>サイヨウ</t>
    </rPh>
    <rPh sb="2" eb="4">
      <t>ヨテイ</t>
    </rPh>
    <rPh sb="4" eb="6">
      <t>ニンズウ</t>
    </rPh>
    <phoneticPr fontId="1"/>
  </si>
  <si>
    <t>募集期間</t>
    <rPh sb="0" eb="2">
      <t>ボシュウ</t>
    </rPh>
    <rPh sb="2" eb="4">
      <t>キカン</t>
    </rPh>
    <phoneticPr fontId="1"/>
  </si>
  <si>
    <t>選考に関する連絡先</t>
    <rPh sb="0" eb="2">
      <t>センコウ</t>
    </rPh>
    <rPh sb="3" eb="4">
      <t>カン</t>
    </rPh>
    <rPh sb="6" eb="8">
      <t>レンラク</t>
    </rPh>
    <rPh sb="8" eb="9">
      <t>サキ</t>
    </rPh>
    <phoneticPr fontId="1"/>
  </si>
  <si>
    <t>選考結果の通知方法</t>
    <rPh sb="0" eb="2">
      <t>センコウ</t>
    </rPh>
    <rPh sb="2" eb="4">
      <t>ケッカ</t>
    </rPh>
    <rPh sb="5" eb="7">
      <t>ツウチ</t>
    </rPh>
    <rPh sb="7" eb="9">
      <t>ホウホウ</t>
    </rPh>
    <phoneticPr fontId="1"/>
  </si>
  <si>
    <t>試用期間</t>
    <rPh sb="0" eb="2">
      <t>シヨウ</t>
    </rPh>
    <rPh sb="2" eb="4">
      <t>キカン</t>
    </rPh>
    <phoneticPr fontId="1"/>
  </si>
  <si>
    <t xml:space="preserve">電話: </t>
    <rPh sb="0" eb="2">
      <t>デンワ</t>
    </rPh>
    <phoneticPr fontId="1"/>
  </si>
  <si>
    <t>選考方法</t>
    <rPh sb="0" eb="2">
      <t>センコウ</t>
    </rPh>
    <rPh sb="2" eb="4">
      <t>ホウホウ</t>
    </rPh>
    <phoneticPr fontId="1"/>
  </si>
  <si>
    <t>備考</t>
    <rPh sb="0" eb="2">
      <t>ビコウ</t>
    </rPh>
    <phoneticPr fontId="1"/>
  </si>
  <si>
    <t>4 求人会社情報</t>
    <rPh sb="2" eb="4">
      <t>キュウジン</t>
    </rPh>
    <rPh sb="4" eb="6">
      <t>カイシャ</t>
    </rPh>
    <rPh sb="6" eb="8">
      <t>ジョウホウ</t>
    </rPh>
    <phoneticPr fontId="1"/>
  </si>
  <si>
    <t>雇用保険、労災、健康保険、厚生年金</t>
    <rPh sb="0" eb="2">
      <t>コヨウ</t>
    </rPh>
    <rPh sb="2" eb="4">
      <t>ホケン</t>
    </rPh>
    <rPh sb="5" eb="7">
      <t>ロウサイ</t>
    </rPh>
    <rPh sb="8" eb="10">
      <t>ケンコウ</t>
    </rPh>
    <rPh sb="10" eb="12">
      <t>ホケン</t>
    </rPh>
    <rPh sb="13" eb="15">
      <t>コウセイ</t>
    </rPh>
    <rPh sb="15" eb="17">
      <t>ネンキン</t>
    </rPh>
    <phoneticPr fontId="1"/>
  </si>
  <si>
    <t>求人事業所と同じ</t>
    <rPh sb="0" eb="2">
      <t>キュウジン</t>
    </rPh>
    <rPh sb="2" eb="5">
      <t>ジギョウショ</t>
    </rPh>
    <rPh sb="6" eb="7">
      <t>オナ</t>
    </rPh>
    <phoneticPr fontId="1"/>
  </si>
  <si>
    <t>1 求人事業所</t>
    <rPh sb="2" eb="4">
      <t>キュウジン</t>
    </rPh>
    <rPh sb="4" eb="7">
      <t>ジギョウショ</t>
    </rPh>
    <phoneticPr fontId="1"/>
  </si>
  <si>
    <t>面談3日後に電話</t>
    <rPh sb="0" eb="2">
      <t>メンダン</t>
    </rPh>
    <rPh sb="3" eb="5">
      <t>ニチゴ</t>
    </rPh>
    <rPh sb="6" eb="8">
      <t>デンワ</t>
    </rPh>
    <phoneticPr fontId="1"/>
  </si>
  <si>
    <t>-</t>
    <phoneticPr fontId="1"/>
  </si>
  <si>
    <t>不問</t>
    <rPh sb="0" eb="2">
      <t>フモン</t>
    </rPh>
    <phoneticPr fontId="1"/>
  </si>
  <si>
    <t>雇用期間</t>
    <phoneticPr fontId="1"/>
  </si>
  <si>
    <t>服装</t>
    <rPh sb="0" eb="2">
      <t>フクソウ</t>
    </rPh>
    <phoneticPr fontId="1"/>
  </si>
  <si>
    <t>年齢不問</t>
    <rPh sb="0" eb="2">
      <t>ネンレイ</t>
    </rPh>
    <rPh sb="2" eb="4">
      <t>フモン</t>
    </rPh>
    <phoneticPr fontId="1"/>
  </si>
  <si>
    <t>短期雇用可否</t>
    <rPh sb="4" eb="6">
      <t>カヒ</t>
    </rPh>
    <phoneticPr fontId="1"/>
  </si>
  <si>
    <t>可</t>
  </si>
  <si>
    <t>可</t>
    <rPh sb="0" eb="1">
      <t>カ</t>
    </rPh>
    <phoneticPr fontId="1"/>
  </si>
  <si>
    <t>自車通勤可否</t>
    <rPh sb="0" eb="2">
      <t>ジシャ</t>
    </rPh>
    <rPh sb="2" eb="4">
      <t>ツウキン</t>
    </rPh>
    <rPh sb="4" eb="6">
      <t>カヒ</t>
    </rPh>
    <phoneticPr fontId="1"/>
  </si>
  <si>
    <t>しりべし「まち・ひと・しごと」マッチングプラン求人票様式（農業以外）</t>
    <rPh sb="23" eb="26">
      <t>キュウジンヒョウ</t>
    </rPh>
    <rPh sb="26" eb="28">
      <t>ヨウシキ</t>
    </rPh>
    <rPh sb="29" eb="31">
      <t>ノウギョウ</t>
    </rPh>
    <rPh sb="31" eb="33">
      <t>イガイ</t>
    </rPh>
    <phoneticPr fontId="1"/>
  </si>
  <si>
    <t>JR倶知安駅から徒歩20分</t>
    <rPh sb="8" eb="10">
      <t>トホ</t>
    </rPh>
    <rPh sb="12" eb="13">
      <t>フン</t>
    </rPh>
    <phoneticPr fontId="1"/>
  </si>
  <si>
    <t>事業所の従業員数</t>
    <rPh sb="0" eb="3">
      <t>ジギョウショ</t>
    </rPh>
    <rPh sb="4" eb="7">
      <t>ジュウギョウイン</t>
    </rPh>
    <rPh sb="7" eb="8">
      <t>スウ</t>
    </rPh>
    <phoneticPr fontId="1"/>
  </si>
  <si>
    <t>作業着・制服等の貸与</t>
    <rPh sb="0" eb="3">
      <t>サギョウギ</t>
    </rPh>
    <rPh sb="4" eb="6">
      <t>セイフク</t>
    </rPh>
    <rPh sb="6" eb="7">
      <t>トウ</t>
    </rPh>
    <rPh sb="8" eb="10">
      <t>タイヨ</t>
    </rPh>
    <phoneticPr fontId="1"/>
  </si>
  <si>
    <t>福利厚生（手当、保険、食事等）</t>
    <rPh sb="0" eb="2">
      <t>フクリ</t>
    </rPh>
    <rPh sb="2" eb="4">
      <t>コウセイ</t>
    </rPh>
    <rPh sb="5" eb="7">
      <t>テアテ</t>
    </rPh>
    <rPh sb="8" eb="10">
      <t>ホケン</t>
    </rPh>
    <rPh sb="11" eb="13">
      <t>ショクジ</t>
    </rPh>
    <rPh sb="13" eb="14">
      <t>トウ</t>
    </rPh>
    <phoneticPr fontId="1"/>
  </si>
  <si>
    <t>賃金 / 月</t>
    <rPh sb="0" eb="2">
      <t>チンギン</t>
    </rPh>
    <rPh sb="5" eb="6">
      <t>ツキ</t>
    </rPh>
    <phoneticPr fontId="1"/>
  </si>
  <si>
    <t>部屋割り</t>
    <rPh sb="0" eb="3">
      <t>ヘヤワ</t>
    </rPh>
    <phoneticPr fontId="1"/>
  </si>
  <si>
    <t>家賃</t>
    <rPh sb="0" eb="2">
      <t>ヤチン</t>
    </rPh>
    <phoneticPr fontId="1"/>
  </si>
  <si>
    <t>風呂</t>
    <rPh sb="0" eb="2">
      <t>フロ</t>
    </rPh>
    <phoneticPr fontId="1"/>
  </si>
  <si>
    <t>Wifi</t>
    <phoneticPr fontId="1"/>
  </si>
  <si>
    <t>その他：</t>
    <rPh sb="2" eb="3">
      <t>タ</t>
    </rPh>
    <phoneticPr fontId="1"/>
  </si>
  <si>
    <t>勤務日数/月</t>
    <rPh sb="0" eb="2">
      <t>キンム</t>
    </rPh>
    <rPh sb="2" eb="4">
      <t>ニッスウ</t>
    </rPh>
    <rPh sb="5" eb="6">
      <t>ツキ</t>
    </rPh>
    <phoneticPr fontId="1"/>
  </si>
  <si>
    <t>開始</t>
    <rPh sb="0" eb="1">
      <t>カイシ</t>
    </rPh>
    <phoneticPr fontId="1"/>
  </si>
  <si>
    <t>終了</t>
    <rPh sb="0" eb="1">
      <t>シュウリョウ</t>
    </rPh>
    <phoneticPr fontId="1"/>
  </si>
  <si>
    <t>休憩時間</t>
    <rPh sb="0" eb="1">
      <t>キュウケイ</t>
    </rPh>
    <rPh sb="1" eb="3">
      <t>ジカン</t>
    </rPh>
    <phoneticPr fontId="1"/>
  </si>
  <si>
    <t>労働時間</t>
    <rPh sb="0" eb="1">
      <t>ロウドウ</t>
    </rPh>
    <rPh sb="1" eb="3">
      <t>ジカン</t>
    </rPh>
    <phoneticPr fontId="1"/>
  </si>
  <si>
    <t>時給</t>
  </si>
  <si>
    <t>洗濯機</t>
    <rPh sb="0" eb="3">
      <t>センタッキ</t>
    </rPh>
    <phoneticPr fontId="1"/>
  </si>
  <si>
    <t>冷蔵庫</t>
    <rPh sb="0" eb="3">
      <t>レイゾウコ</t>
    </rPh>
    <phoneticPr fontId="1"/>
  </si>
  <si>
    <t>外国語能力</t>
    <rPh sb="0" eb="3">
      <t>ガイコクゴ</t>
    </rPh>
    <rPh sb="3" eb="5">
      <t>ノウリョク</t>
    </rPh>
    <phoneticPr fontId="1"/>
  </si>
  <si>
    <t>&lt;求人企業の方へ&gt;</t>
    <rPh sb="1" eb="3">
      <t>キュウジン</t>
    </rPh>
    <rPh sb="3" eb="5">
      <t>キギョウ</t>
    </rPh>
    <rPh sb="6" eb="7">
      <t>カタ</t>
    </rPh>
    <phoneticPr fontId="1"/>
  </si>
  <si>
    <t>求人票は後志総合振興局が運営する「まち・ひと・しごと」マッチングプランのインターネットサイトに掲載されることをご了承願います。</t>
    <rPh sb="0" eb="3">
      <t>キュウジンヒョウ</t>
    </rPh>
    <rPh sb="4" eb="6">
      <t>シリベシ</t>
    </rPh>
    <rPh sb="6" eb="8">
      <t>ソウゴウ</t>
    </rPh>
    <rPh sb="8" eb="11">
      <t>シンコウキョク</t>
    </rPh>
    <rPh sb="12" eb="14">
      <t>ウンエイ</t>
    </rPh>
    <rPh sb="47" eb="49">
      <t>ケイサイ</t>
    </rPh>
    <rPh sb="56" eb="58">
      <t>リョウショウ</t>
    </rPh>
    <rPh sb="58" eb="59">
      <t>ネガ</t>
    </rPh>
    <phoneticPr fontId="1"/>
  </si>
  <si>
    <t>求人条件の変更があった場合は、速やかに後志総合振興局への連絡をお願いいたします。</t>
    <rPh sb="0" eb="2">
      <t>キュウジン</t>
    </rPh>
    <rPh sb="2" eb="4">
      <t>ジョウケン</t>
    </rPh>
    <rPh sb="5" eb="7">
      <t>ヘンコウ</t>
    </rPh>
    <rPh sb="11" eb="13">
      <t>バアイ</t>
    </rPh>
    <rPh sb="15" eb="16">
      <t>スミ</t>
    </rPh>
    <rPh sb="19" eb="21">
      <t>シリベシ</t>
    </rPh>
    <rPh sb="21" eb="23">
      <t>ソウゴウ</t>
    </rPh>
    <rPh sb="23" eb="26">
      <t>シンコウキョク</t>
    </rPh>
    <rPh sb="28" eb="30">
      <t>レンラク</t>
    </rPh>
    <rPh sb="32" eb="33">
      <t>ネガ</t>
    </rPh>
    <phoneticPr fontId="1"/>
  </si>
  <si>
    <t>事務</t>
    <rPh sb="0" eb="2">
      <t>ジム</t>
    </rPh>
    <phoneticPr fontId="1"/>
  </si>
  <si>
    <t>スーツ等</t>
    <rPh sb="3" eb="4">
      <t>トウ</t>
    </rPh>
    <phoneticPr fontId="1"/>
  </si>
  <si>
    <t>月 - 金</t>
    <rPh sb="0" eb="1">
      <t>ゲツ</t>
    </rPh>
    <rPh sb="4" eb="5">
      <t>キン</t>
    </rPh>
    <phoneticPr fontId="1"/>
  </si>
  <si>
    <t>土日祝日</t>
    <rPh sb="0" eb="2">
      <t>ドニチ</t>
    </rPh>
    <rPh sb="2" eb="4">
      <t>シュクジツ</t>
    </rPh>
    <phoneticPr fontId="1"/>
  </si>
  <si>
    <t>無</t>
    <rPh sb="0" eb="1">
      <t>ナ</t>
    </rPh>
    <phoneticPr fontId="1"/>
  </si>
  <si>
    <t>製造業</t>
    <rPh sb="0" eb="3">
      <t>セイゾウギョウ</t>
    </rPh>
    <phoneticPr fontId="1"/>
  </si>
  <si>
    <t>家族経営ですが、パートさんの中には20代から60代までの男女がおり、笑いの絶えない明るい職場です。初心者にも丁寧に対応しますので、やる気のある方大歓迎です。</t>
    <rPh sb="49" eb="52">
      <t>ショシンシャ</t>
    </rPh>
    <rPh sb="54" eb="56">
      <t>テイネイ</t>
    </rPh>
    <rPh sb="57" eb="59">
      <t>タイオウ</t>
    </rPh>
    <rPh sb="67" eb="68">
      <t>キ</t>
    </rPh>
    <rPh sb="71" eb="72">
      <t>カタ</t>
    </rPh>
    <rPh sb="72" eb="75">
      <t>ダイカンゲイ</t>
    </rPh>
    <phoneticPr fontId="1"/>
  </si>
  <si>
    <t>・PCへのデータ入力作業
・Word, Excelを用いた文書作成</t>
    <rPh sb="8" eb="10">
      <t>ニュウリョク</t>
    </rPh>
    <rPh sb="10" eb="12">
      <t>サギョウ</t>
    </rPh>
    <rPh sb="26" eb="27">
      <t>モチ</t>
    </rPh>
    <rPh sb="29" eb="31">
      <t>ブンショ</t>
    </rPh>
    <rPh sb="31" eb="33">
      <t>サクセイ</t>
    </rPh>
    <phoneticPr fontId="1"/>
  </si>
  <si>
    <t>掲載日</t>
    <phoneticPr fontId="1"/>
  </si>
  <si>
    <t>/</t>
    <phoneticPr fontId="1"/>
  </si>
  <si>
    <t>\</t>
    <phoneticPr fontId="1"/>
  </si>
  <si>
    <t>駐車場</t>
    <phoneticPr fontId="1"/>
  </si>
  <si>
    <t>短期雇用可能月</t>
    <phoneticPr fontId="1"/>
  </si>
  <si>
    <t>トイレ</t>
    <phoneticPr fontId="1"/>
  </si>
  <si>
    <t>キッチン</t>
    <phoneticPr fontId="1"/>
  </si>
  <si>
    <t>No.</t>
    <phoneticPr fontId="1"/>
  </si>
  <si>
    <t>掲載日</t>
    <phoneticPr fontId="1"/>
  </si>
  <si>
    <t>/</t>
    <phoneticPr fontId="1"/>
  </si>
  <si>
    <t>ようてい太郎</t>
    <phoneticPr fontId="1"/>
  </si>
  <si>
    <t>\</t>
    <phoneticPr fontId="1"/>
  </si>
  <si>
    <t>-</t>
    <phoneticPr fontId="1"/>
  </si>
  <si>
    <t>一律時給850円</t>
    <rPh sb="0" eb="2">
      <t>イチリツ</t>
    </rPh>
    <rPh sb="2" eb="4">
      <t>ジキュウ</t>
    </rPh>
    <rPh sb="7" eb="8">
      <t>エン</t>
    </rPh>
    <phoneticPr fontId="1"/>
  </si>
  <si>
    <t>〒044-0011
北海道虻田郡倶知安町南1条東2丁目5番地2</t>
    <phoneticPr fontId="1"/>
  </si>
  <si>
    <t>求人事業所と同じ</t>
    <phoneticPr fontId="1"/>
  </si>
  <si>
    <t>1981年</t>
    <rPh sb="4" eb="5">
      <t>ネン</t>
    </rPh>
    <phoneticPr fontId="1"/>
  </si>
  <si>
    <t>月末</t>
    <phoneticPr fontId="1"/>
  </si>
  <si>
    <t>翌月１０日</t>
    <phoneticPr fontId="1"/>
  </si>
  <si>
    <t>12.5円／ｋｍ</t>
    <phoneticPr fontId="1"/>
  </si>
  <si>
    <t>駐車場</t>
    <phoneticPr fontId="1"/>
  </si>
  <si>
    <t>-</t>
    <phoneticPr fontId="1"/>
  </si>
  <si>
    <t>有</t>
    <rPh sb="0" eb="1">
      <t>ア</t>
    </rPh>
    <phoneticPr fontId="1"/>
  </si>
  <si>
    <t>雇用期間</t>
    <phoneticPr fontId="1"/>
  </si>
  <si>
    <t>書類選考、面談、電話面談</t>
    <rPh sb="0" eb="2">
      <t>ショルイ</t>
    </rPh>
    <rPh sb="2" eb="4">
      <t>センコウ</t>
    </rPh>
    <rPh sb="5" eb="7">
      <t>メンダン</t>
    </rPh>
    <rPh sb="8" eb="10">
      <t>デンワ</t>
    </rPh>
    <rPh sb="10" eb="12">
      <t>メンダン</t>
    </rPh>
    <phoneticPr fontId="1"/>
  </si>
  <si>
    <t>アルバイト</t>
    <phoneticPr fontId="1"/>
  </si>
  <si>
    <t>2017/4/1</t>
    <phoneticPr fontId="1"/>
  </si>
  <si>
    <t>-</t>
    <phoneticPr fontId="1"/>
  </si>
  <si>
    <t>2017/10/31</t>
    <phoneticPr fontId="1"/>
  </si>
  <si>
    <t>短期雇用可能月</t>
    <phoneticPr fontId="1"/>
  </si>
  <si>
    <t>採用担当：しりべし　はなこ　
電話受付時間：土日祝を除いた平日09:00-17:30</t>
    <rPh sb="0" eb="2">
      <t>サイヨウ</t>
    </rPh>
    <rPh sb="2" eb="4">
      <t>タントウ</t>
    </rPh>
    <rPh sb="15" eb="17">
      <t>デンワ</t>
    </rPh>
    <rPh sb="17" eb="19">
      <t>ウケツケ</t>
    </rPh>
    <rPh sb="19" eb="21">
      <t>ジカン</t>
    </rPh>
    <rPh sb="22" eb="24">
      <t>ドニチ</t>
    </rPh>
    <rPh sb="24" eb="25">
      <t>シュク</t>
    </rPh>
    <rPh sb="26" eb="27">
      <t>ノゾ</t>
    </rPh>
    <rPh sb="29" eb="31">
      <t>ヘイジツ</t>
    </rPh>
    <phoneticPr fontId="1"/>
  </si>
  <si>
    <t>3, 4, 5, 8, 9, 10, 11</t>
    <phoneticPr fontId="1"/>
  </si>
  <si>
    <t>0136-XX-XXXX</t>
    <phoneticPr fontId="1"/>
  </si>
  <si>
    <t>\</t>
    <phoneticPr fontId="1"/>
  </si>
  <si>
    <t xml:space="preserve">E-Mail: </t>
    <phoneticPr fontId="1"/>
  </si>
  <si>
    <t>XXXX@pref.hokkaido.lg.jp</t>
    <phoneticPr fontId="1"/>
  </si>
  <si>
    <t>Wifi</t>
    <phoneticPr fontId="1"/>
  </si>
  <si>
    <t>家賃には水道光熱費、インターネット料金含む</t>
    <rPh sb="0" eb="2">
      <t>ヤチン</t>
    </rPh>
    <rPh sb="4" eb="6">
      <t>スイドウ</t>
    </rPh>
    <rPh sb="6" eb="9">
      <t>コウネツヒ</t>
    </rPh>
    <rPh sb="17" eb="19">
      <t>リョウキン</t>
    </rPh>
    <rPh sb="19" eb="20">
      <t>フク</t>
    </rPh>
    <phoneticPr fontId="1"/>
  </si>
  <si>
    <t>2017/4/1</t>
    <phoneticPr fontId="1"/>
  </si>
  <si>
    <t>-</t>
    <phoneticPr fontId="1"/>
  </si>
  <si>
    <t>2017/6/30</t>
    <phoneticPr fontId="1"/>
  </si>
  <si>
    <t>経験者は短縮の可能性あり</t>
    <rPh sb="0" eb="2">
      <t>ケイケンシャ</t>
    </rPh>
    <rPh sb="3" eb="5">
      <t>タンシュク</t>
    </rPh>
    <rPh sb="6" eb="9">
      <t>カノウセイ</t>
    </rPh>
    <phoneticPr fontId="1"/>
  </si>
  <si>
    <t>住居斡旋可能です（単身・世帯共）。
従事日数・労働時間については検討致します。</t>
    <phoneticPr fontId="1"/>
  </si>
  <si>
    <t>写真付き履歴書持参のこと</t>
    <rPh sb="0" eb="2">
      <t>シャシン</t>
    </rPh>
    <rPh sb="2" eb="3">
      <t>ツ</t>
    </rPh>
    <rPh sb="4" eb="7">
      <t>リレキショ</t>
    </rPh>
    <rPh sb="7" eb="9">
      <t>ジサン</t>
    </rPh>
    <phoneticPr fontId="1"/>
  </si>
  <si>
    <t>P</t>
    <phoneticPr fontId="1"/>
  </si>
  <si>
    <t>P</t>
    <phoneticPr fontId="1"/>
  </si>
  <si>
    <t>No.</t>
    <phoneticPr fontId="1"/>
  </si>
  <si>
    <t>h27</t>
    <phoneticPr fontId="1"/>
  </si>
  <si>
    <t>-</t>
    <phoneticPr fontId="1"/>
  </si>
  <si>
    <t>J</t>
    <phoneticPr fontId="1"/>
  </si>
  <si>
    <t>簡単な日常会話</t>
  </si>
  <si>
    <t>有（共有）</t>
  </si>
  <si>
    <t>部屋</t>
    <rPh sb="0" eb="2">
      <t>ヘヤ</t>
    </rPh>
    <phoneticPr fontId="1"/>
  </si>
  <si>
    <t>求人票番号</t>
    <rPh sb="0" eb="3">
      <t>キュウジンヒョウ</t>
    </rPh>
    <rPh sb="3" eb="5">
      <t>バンゴウ</t>
    </rPh>
    <phoneticPr fontId="1"/>
  </si>
  <si>
    <t>写真データ貼り付け欄</t>
    <rPh sb="0" eb="2">
      <t>シャシン</t>
    </rPh>
    <rPh sb="5" eb="6">
      <t>ハ</t>
    </rPh>
    <rPh sb="7" eb="8">
      <t>ツ</t>
    </rPh>
    <rPh sb="9" eb="10">
      <t>ラン</t>
    </rPh>
    <phoneticPr fontId="1"/>
  </si>
  <si>
    <t>勤務地</t>
    <rPh sb="0" eb="3">
      <t>キンムチ</t>
    </rPh>
    <phoneticPr fontId="1"/>
  </si>
  <si>
    <t>住居</t>
    <rPh sb="0" eb="2">
      <t>ジュウキョ</t>
    </rPh>
    <phoneticPr fontId="1"/>
  </si>
  <si>
    <t>就業時間</t>
    <rPh sb="0" eb="2">
      <t>シュウギョウ</t>
    </rPh>
    <rPh sb="2" eb="4">
      <t>ジカン</t>
    </rPh>
    <phoneticPr fontId="1"/>
  </si>
  <si>
    <t>求人元データ</t>
    <rPh sb="0" eb="2">
      <t>キュウジン</t>
    </rPh>
    <rPh sb="2" eb="3">
      <t>モト</t>
    </rPh>
    <phoneticPr fontId="1"/>
  </si>
  <si>
    <t>短期就業</t>
    <rPh sb="0" eb="2">
      <t>タンキ</t>
    </rPh>
    <rPh sb="2" eb="4">
      <t>シュウギョウ</t>
    </rPh>
    <phoneticPr fontId="1"/>
  </si>
  <si>
    <t>開始</t>
    <rPh sb="0" eb="2">
      <t>カイシ</t>
    </rPh>
    <phoneticPr fontId="1"/>
  </si>
  <si>
    <t>終了</t>
    <rPh sb="0" eb="2">
      <t>シュウリョウ</t>
    </rPh>
    <phoneticPr fontId="1"/>
  </si>
  <si>
    <t>～</t>
    <phoneticPr fontId="1"/>
  </si>
  <si>
    <t>休憩</t>
    <rPh sb="0" eb="2">
      <t>キュウケイ</t>
    </rPh>
    <phoneticPr fontId="1"/>
  </si>
  <si>
    <t>実働</t>
    <rPh sb="0" eb="2">
      <t>ジツドウ</t>
    </rPh>
    <phoneticPr fontId="1"/>
  </si>
  <si>
    <t>（ご提出いただいた写真は、イベントの他Webサイトでも使用します。予めご了承ください）</t>
    <phoneticPr fontId="1"/>
  </si>
  <si>
    <t>&lt;英語を使う頻度&gt;</t>
    <rPh sb="1" eb="3">
      <t>エイゴ</t>
    </rPh>
    <rPh sb="4" eb="5">
      <t>ツカ</t>
    </rPh>
    <rPh sb="6" eb="8">
      <t>ヒンド</t>
    </rPh>
    <phoneticPr fontId="1"/>
  </si>
  <si>
    <t>なし</t>
    <phoneticPr fontId="1"/>
  </si>
  <si>
    <t>簡単な英会話</t>
    <rPh sb="0" eb="2">
      <t>カンタン</t>
    </rPh>
    <rPh sb="3" eb="6">
      <t>エイカイワ</t>
    </rPh>
    <phoneticPr fontId="1"/>
  </si>
  <si>
    <t>常時使用</t>
    <rPh sb="0" eb="2">
      <t>ジョウジ</t>
    </rPh>
    <rPh sb="2" eb="4">
      <t>シヨウ</t>
    </rPh>
    <phoneticPr fontId="1"/>
  </si>
  <si>
    <t>事業所名</t>
    <rPh sb="0" eb="4">
      <t>ジギョウショメイ</t>
    </rPh>
    <phoneticPr fontId="1"/>
  </si>
  <si>
    <t>就業場所</t>
    <rPh sb="0" eb="4">
      <t>シュウギョウバショ</t>
    </rPh>
    <phoneticPr fontId="1"/>
  </si>
  <si>
    <t>最寄駅から就業場所までの交通手段</t>
    <rPh sb="0" eb="3">
      <t>モヨリエキ</t>
    </rPh>
    <rPh sb="5" eb="9">
      <t>シュウギョウバショ</t>
    </rPh>
    <rPh sb="12" eb="16">
      <t>コウツウシュダン</t>
    </rPh>
    <phoneticPr fontId="1"/>
  </si>
  <si>
    <t>最寄駅から就業場所までの移動時間</t>
    <rPh sb="0" eb="3">
      <t>モヨリエキ</t>
    </rPh>
    <rPh sb="5" eb="9">
      <t>シュウギョウバショ</t>
    </rPh>
    <rPh sb="12" eb="16">
      <t>イドウジカン</t>
    </rPh>
    <phoneticPr fontId="1"/>
  </si>
  <si>
    <t>事業所の従業員数</t>
    <rPh sb="0" eb="3">
      <t>ジギョウショ</t>
    </rPh>
    <rPh sb="4" eb="8">
      <t>ジュウギョウインスウ</t>
    </rPh>
    <phoneticPr fontId="1"/>
  </si>
  <si>
    <t>求人事業所情報</t>
    <rPh sb="0" eb="5">
      <t>キュウジンジギョウショ</t>
    </rPh>
    <rPh sb="5" eb="7">
      <t>ジョウホウ</t>
    </rPh>
    <phoneticPr fontId="1"/>
  </si>
  <si>
    <t>雇用形態</t>
    <rPh sb="0" eb="4">
      <t>コヨウケイタイ</t>
    </rPh>
    <phoneticPr fontId="1"/>
  </si>
  <si>
    <t>短期雇用の可否</t>
    <rPh sb="0" eb="4">
      <t>タンキコヨウ</t>
    </rPh>
    <rPh sb="5" eb="7">
      <t>カヒ</t>
    </rPh>
    <phoneticPr fontId="1"/>
  </si>
  <si>
    <t>短期雇用可能月</t>
    <rPh sb="0" eb="2">
      <t>タンキ</t>
    </rPh>
    <rPh sb="2" eb="4">
      <t>コヨウ</t>
    </rPh>
    <rPh sb="4" eb="6">
      <t>カノウ</t>
    </rPh>
    <rPh sb="6" eb="7">
      <t>ツキ</t>
    </rPh>
    <phoneticPr fontId="1"/>
  </si>
  <si>
    <t>日本語能力</t>
    <rPh sb="0" eb="5">
      <t>ニホンゴノウリョク</t>
    </rPh>
    <phoneticPr fontId="1"/>
  </si>
  <si>
    <t>外国語能力</t>
    <rPh sb="0" eb="5">
      <t>ガイコクゴノウリョク</t>
    </rPh>
    <phoneticPr fontId="1"/>
  </si>
  <si>
    <t>労働条件等</t>
    <rPh sb="0" eb="5">
      <t>ロウドウジョウケントウ</t>
    </rPh>
    <phoneticPr fontId="1"/>
  </si>
  <si>
    <t>賃金（試用期間中）</t>
    <rPh sb="0" eb="2">
      <t>チンギン</t>
    </rPh>
    <rPh sb="3" eb="8">
      <t>シヨウキカンチュウ</t>
    </rPh>
    <phoneticPr fontId="1"/>
  </si>
  <si>
    <t>雇用保険</t>
    <rPh sb="0" eb="4">
      <t>コヨウホケン</t>
    </rPh>
    <phoneticPr fontId="1"/>
  </si>
  <si>
    <t>厚生年金保険</t>
    <rPh sb="0" eb="4">
      <t>コウセイネンキン</t>
    </rPh>
    <rPh sb="4" eb="6">
      <t>ホケン</t>
    </rPh>
    <phoneticPr fontId="1"/>
  </si>
  <si>
    <t>健康保険</t>
    <rPh sb="0" eb="4">
      <t>ケンコウホケン</t>
    </rPh>
    <phoneticPr fontId="1"/>
  </si>
  <si>
    <t>賃金支払日</t>
    <rPh sb="0" eb="2">
      <t>チンギン</t>
    </rPh>
    <rPh sb="2" eb="4">
      <t>シハラ</t>
    </rPh>
    <rPh sb="4" eb="5">
      <t>ヒ</t>
    </rPh>
    <phoneticPr fontId="1"/>
  </si>
  <si>
    <t>通勤手当</t>
    <rPh sb="0" eb="4">
      <t>ツウキンテアテ</t>
    </rPh>
    <phoneticPr fontId="1"/>
  </si>
  <si>
    <t>賃金形態</t>
    <rPh sb="0" eb="4">
      <t>チンギンケイタイ</t>
    </rPh>
    <phoneticPr fontId="1"/>
  </si>
  <si>
    <t>勤務日</t>
    <rPh sb="0" eb="3">
      <t>キンムビ</t>
    </rPh>
    <phoneticPr fontId="1"/>
  </si>
  <si>
    <t>勤務日数／月</t>
    <rPh sb="0" eb="4">
      <t>キンムニッスウ</t>
    </rPh>
    <rPh sb="5" eb="6">
      <t>ツキ</t>
    </rPh>
    <phoneticPr fontId="1"/>
  </si>
  <si>
    <t>自動車通勤の可否</t>
    <rPh sb="0" eb="3">
      <t>ジドウシャ</t>
    </rPh>
    <rPh sb="3" eb="5">
      <t>ツウキン</t>
    </rPh>
    <rPh sb="6" eb="8">
      <t>カヒ</t>
    </rPh>
    <phoneticPr fontId="1"/>
  </si>
  <si>
    <t>駐車場</t>
    <rPh sb="0" eb="3">
      <t>チュウシャジョウ</t>
    </rPh>
    <phoneticPr fontId="1"/>
  </si>
  <si>
    <t>送迎有無</t>
    <rPh sb="0" eb="4">
      <t>ソウゲイウム</t>
    </rPh>
    <phoneticPr fontId="1"/>
  </si>
  <si>
    <t>作業着・制服等の貸与</t>
    <rPh sb="0" eb="3">
      <t>サギョウギ</t>
    </rPh>
    <rPh sb="4" eb="7">
      <t>セイフクトウ</t>
    </rPh>
    <rPh sb="8" eb="10">
      <t>タイヨ</t>
    </rPh>
    <phoneticPr fontId="1"/>
  </si>
  <si>
    <t>Wi-Fi</t>
    <phoneticPr fontId="1"/>
  </si>
  <si>
    <t>その他</t>
    <rPh sb="2" eb="3">
      <t>タ</t>
    </rPh>
    <phoneticPr fontId="1"/>
  </si>
  <si>
    <t>その他特記事項</t>
    <rPh sb="2" eb="7">
      <t>タトッキジコウ</t>
    </rPh>
    <phoneticPr fontId="1"/>
  </si>
  <si>
    <t>求人会社情報</t>
    <rPh sb="0" eb="4">
      <t>キュウジンカイシャ</t>
    </rPh>
    <rPh sb="4" eb="6">
      <t>ジョウホウ</t>
    </rPh>
    <phoneticPr fontId="1"/>
  </si>
  <si>
    <t>会社所在地</t>
    <rPh sb="0" eb="5">
      <t>カイシャショザイチ</t>
    </rPh>
    <phoneticPr fontId="1"/>
  </si>
  <si>
    <t>創業年</t>
    <rPh sb="0" eb="3">
      <t>ソウギョウネン</t>
    </rPh>
    <phoneticPr fontId="1"/>
  </si>
  <si>
    <t>事業内容</t>
    <rPh sb="0" eb="4">
      <t>ジギョウナイヨウ</t>
    </rPh>
    <phoneticPr fontId="1"/>
  </si>
  <si>
    <t>選考等</t>
    <rPh sb="0" eb="3">
      <t>センコウトウ</t>
    </rPh>
    <phoneticPr fontId="1"/>
  </si>
  <si>
    <t>採用予定人数</t>
    <rPh sb="0" eb="6">
      <t>サイヨウヨテイニンズウ</t>
    </rPh>
    <phoneticPr fontId="1"/>
  </si>
  <si>
    <t>選考方法</t>
    <rPh sb="0" eb="4">
      <t>センコウホウホウ</t>
    </rPh>
    <phoneticPr fontId="1"/>
  </si>
  <si>
    <t>選考結果の通知方法</t>
    <rPh sb="0" eb="4">
      <t>センコウケッカ</t>
    </rPh>
    <rPh sb="5" eb="9">
      <t>ツウチホウホウ</t>
    </rPh>
    <phoneticPr fontId="1"/>
  </si>
  <si>
    <t>試用期間</t>
    <rPh sb="0" eb="4">
      <t>シヨウキカン</t>
    </rPh>
    <phoneticPr fontId="1"/>
  </si>
  <si>
    <t>入力欄</t>
    <rPh sb="0" eb="3">
      <t>ニュウリョクラン</t>
    </rPh>
    <phoneticPr fontId="1"/>
  </si>
  <si>
    <t>最寄り駅</t>
    <rPh sb="0" eb="2">
      <t>モヨ</t>
    </rPh>
    <rPh sb="3" eb="4">
      <t>エキ</t>
    </rPh>
    <phoneticPr fontId="1"/>
  </si>
  <si>
    <t>雇用開始日</t>
    <rPh sb="0" eb="2">
      <t>コヨウ</t>
    </rPh>
    <rPh sb="2" eb="4">
      <t>カイシ</t>
    </rPh>
    <rPh sb="4" eb="5">
      <t>ビ</t>
    </rPh>
    <phoneticPr fontId="1"/>
  </si>
  <si>
    <t>雇用終了予定日</t>
    <rPh sb="0" eb="2">
      <t>コヨウ</t>
    </rPh>
    <rPh sb="2" eb="4">
      <t>シュウリョウ</t>
    </rPh>
    <rPh sb="4" eb="6">
      <t>ヨテイ</t>
    </rPh>
    <rPh sb="6" eb="7">
      <t>ビ</t>
    </rPh>
    <phoneticPr fontId="1"/>
  </si>
  <si>
    <t>賃金の最低額（円）／月</t>
    <rPh sb="0" eb="2">
      <t>チンギン</t>
    </rPh>
    <rPh sb="3" eb="6">
      <t>サイテイガク</t>
    </rPh>
    <rPh sb="7" eb="8">
      <t>エン</t>
    </rPh>
    <rPh sb="10" eb="11">
      <t>ツキ</t>
    </rPh>
    <phoneticPr fontId="1"/>
  </si>
  <si>
    <t>賃金の最高額（円）／月</t>
    <rPh sb="0" eb="2">
      <t>チンギン</t>
    </rPh>
    <rPh sb="3" eb="6">
      <t>サイコウガク</t>
    </rPh>
    <rPh sb="7" eb="8">
      <t>エン</t>
    </rPh>
    <rPh sb="10" eb="11">
      <t>ツキ</t>
    </rPh>
    <phoneticPr fontId="1"/>
  </si>
  <si>
    <t>労災保険</t>
    <rPh sb="0" eb="4">
      <t>ロウサイホケン</t>
    </rPh>
    <phoneticPr fontId="1"/>
  </si>
  <si>
    <t>勤務開始時間</t>
    <rPh sb="0" eb="6">
      <t>キンムカイシジカン</t>
    </rPh>
    <phoneticPr fontId="1"/>
  </si>
  <si>
    <t>勤務終了時間</t>
    <rPh sb="0" eb="2">
      <t>キンム</t>
    </rPh>
    <rPh sb="2" eb="4">
      <t>シュウリョウ</t>
    </rPh>
    <rPh sb="4" eb="6">
      <t>ジカン</t>
    </rPh>
    <phoneticPr fontId="1"/>
  </si>
  <si>
    <t>休憩時間</t>
    <rPh sb="0" eb="4">
      <t>キュウケイジカン</t>
    </rPh>
    <phoneticPr fontId="1"/>
  </si>
  <si>
    <t>労働時間（自動計算）</t>
    <rPh sb="0" eb="4">
      <t>ロウドウジカン</t>
    </rPh>
    <rPh sb="5" eb="9">
      <t>ジドウケイサン</t>
    </rPh>
    <phoneticPr fontId="1"/>
  </si>
  <si>
    <t>選考に関する連絡先（電話番号）</t>
    <rPh sb="0" eb="2">
      <t>センコウ</t>
    </rPh>
    <rPh sb="3" eb="4">
      <t>カン</t>
    </rPh>
    <rPh sb="6" eb="9">
      <t>レンラクサキ</t>
    </rPh>
    <rPh sb="10" eb="12">
      <t>デンワ</t>
    </rPh>
    <rPh sb="12" eb="14">
      <t>バンゴウ</t>
    </rPh>
    <phoneticPr fontId="1"/>
  </si>
  <si>
    <t>選考に関する連絡先（E-mail）</t>
    <rPh sb="0" eb="2">
      <t>センコウ</t>
    </rPh>
    <rPh sb="3" eb="4">
      <t>カン</t>
    </rPh>
    <rPh sb="6" eb="9">
      <t>レンラクサキ</t>
    </rPh>
    <phoneticPr fontId="1"/>
  </si>
  <si>
    <t>エラーチェック</t>
    <phoneticPr fontId="1"/>
  </si>
  <si>
    <t>から</t>
    <phoneticPr fontId="1"/>
  </si>
  <si>
    <t>短期雇用可能な場合、雇用日数</t>
    <rPh sb="0" eb="4">
      <t>タンキコヨウ</t>
    </rPh>
    <rPh sb="4" eb="6">
      <t>カノウ</t>
    </rPh>
    <rPh sb="7" eb="9">
      <t>バアイ</t>
    </rPh>
    <rPh sb="10" eb="14">
      <t>コヨウニッスウ</t>
    </rPh>
    <phoneticPr fontId="1"/>
  </si>
  <si>
    <t>その他福利厚生</t>
    <rPh sb="2" eb="3">
      <t>タ</t>
    </rPh>
    <rPh sb="3" eb="7">
      <t>フクリコウセイ</t>
    </rPh>
    <phoneticPr fontId="1"/>
  </si>
  <si>
    <t>賃金の最低額（円）／上記形態</t>
    <rPh sb="0" eb="2">
      <t>チンギン</t>
    </rPh>
    <rPh sb="3" eb="6">
      <t>サイテイガク</t>
    </rPh>
    <rPh sb="7" eb="8">
      <t>エン</t>
    </rPh>
    <rPh sb="10" eb="12">
      <t>ジョウキ</t>
    </rPh>
    <rPh sb="12" eb="14">
      <t>ケイタイ</t>
    </rPh>
    <phoneticPr fontId="1"/>
  </si>
  <si>
    <t>賃金の最高額（円）／上記形態</t>
    <rPh sb="0" eb="2">
      <t>チンギン</t>
    </rPh>
    <rPh sb="3" eb="6">
      <t>サイコウガク</t>
    </rPh>
    <rPh sb="7" eb="8">
      <t>エン</t>
    </rPh>
    <rPh sb="10" eb="14">
      <t>ジョウキケイタイ</t>
    </rPh>
    <phoneticPr fontId="1"/>
  </si>
  <si>
    <t>募集開始</t>
    <rPh sb="0" eb="4">
      <t>ボシュウカイシ</t>
    </rPh>
    <phoneticPr fontId="1"/>
  </si>
  <si>
    <t>募集終了</t>
    <rPh sb="0" eb="4">
      <t>ボシュウシュウリョウ</t>
    </rPh>
    <phoneticPr fontId="1"/>
  </si>
  <si>
    <t>※求人票には記載しません</t>
    <rPh sb="1" eb="4">
      <t>キュウジンヒョウ</t>
    </rPh>
    <rPh sb="6" eb="8">
      <t>キサイ</t>
    </rPh>
    <phoneticPr fontId="1"/>
  </si>
  <si>
    <t>✓</t>
    <phoneticPr fontId="1"/>
  </si>
  <si>
    <t>仕事の内容（185文字以内）</t>
    <rPh sb="0" eb="2">
      <t>シゴト</t>
    </rPh>
    <rPh sb="3" eb="5">
      <t>ナイヨウ</t>
    </rPh>
    <rPh sb="9" eb="11">
      <t>モジ</t>
    </rPh>
    <rPh sb="11" eb="13">
      <t>イナイ</t>
    </rPh>
    <phoneticPr fontId="1"/>
  </si>
  <si>
    <t>円</t>
    <rPh sb="0" eb="1">
      <t>エン</t>
    </rPh>
    <phoneticPr fontId="1"/>
  </si>
  <si>
    <t>h</t>
    <phoneticPr fontId="1"/>
  </si>
  <si>
    <t>日～</t>
    <rPh sb="0" eb="1">
      <t>ニチ</t>
    </rPh>
    <phoneticPr fontId="1"/>
  </si>
  <si>
    <t>日間</t>
    <rPh sb="0" eb="2">
      <t>ニチカン</t>
    </rPh>
    <phoneticPr fontId="1"/>
  </si>
  <si>
    <t>選考に関する連絡先（担当者など）</t>
    <rPh sb="0" eb="2">
      <t>センコウ</t>
    </rPh>
    <rPh sb="3" eb="4">
      <t>カン</t>
    </rPh>
    <rPh sb="6" eb="9">
      <t>レンラクサキ</t>
    </rPh>
    <rPh sb="10" eb="13">
      <t>タントウシャ</t>
    </rPh>
    <phoneticPr fontId="1"/>
  </si>
  <si>
    <t>日間～</t>
    <rPh sb="0" eb="2">
      <t>ニチカン</t>
    </rPh>
    <phoneticPr fontId="1"/>
  </si>
  <si>
    <t>しりべし「まち・ひと・しごと」マッチングプラン無料職業紹介所までお問い合わせください。</t>
    <rPh sb="23" eb="29">
      <t>ムリョウショクギョウショウカイ</t>
    </rPh>
    <rPh sb="29" eb="30">
      <t>ショ</t>
    </rPh>
    <rPh sb="33" eb="34">
      <t>ト</t>
    </rPh>
    <rPh sb="35" eb="36">
      <t>ア</t>
    </rPh>
    <phoneticPr fontId="1"/>
  </si>
  <si>
    <t>特徴・社風（80文字以内）</t>
    <rPh sb="0" eb="2">
      <t>トクチョウ</t>
    </rPh>
    <rPh sb="3" eb="5">
      <t>シャフウ</t>
    </rPh>
    <rPh sb="8" eb="10">
      <t>モジ</t>
    </rPh>
    <rPh sb="10" eb="12">
      <t>イナイ</t>
    </rPh>
    <phoneticPr fontId="1"/>
  </si>
  <si>
    <t>￥</t>
    <phoneticPr fontId="1"/>
  </si>
  <si>
    <t>日</t>
    <rPh sb="0" eb="1">
      <t>ニチ</t>
    </rPh>
    <phoneticPr fontId="1"/>
  </si>
  <si>
    <t>労働時間</t>
    <rPh sb="0" eb="3">
      <t>ロウドウジカン</t>
    </rPh>
    <phoneticPr fontId="1"/>
  </si>
  <si>
    <t>自動車通勤の可否（備考）</t>
    <rPh sb="0" eb="3">
      <t>ジドウシャ</t>
    </rPh>
    <rPh sb="3" eb="5">
      <t>ツウキン</t>
    </rPh>
    <rPh sb="6" eb="8">
      <t>カヒ</t>
    </rPh>
    <rPh sb="9" eb="11">
      <t>ビコウ</t>
    </rPh>
    <phoneticPr fontId="1"/>
  </si>
  <si>
    <t>駐車場（備考）</t>
    <rPh sb="0" eb="3">
      <t>チュウシャジョウ</t>
    </rPh>
    <rPh sb="4" eb="6">
      <t>ビコウ</t>
    </rPh>
    <phoneticPr fontId="1"/>
  </si>
  <si>
    <t>送迎有無（備考）</t>
    <rPh sb="0" eb="4">
      <t>ソウゲイウム</t>
    </rPh>
    <rPh sb="5" eb="7">
      <t>ビコウ</t>
    </rPh>
    <phoneticPr fontId="1"/>
  </si>
  <si>
    <t>車の貸与（備考）</t>
    <rPh sb="0" eb="1">
      <t>クルマ</t>
    </rPh>
    <rPh sb="2" eb="4">
      <t>タイヨ</t>
    </rPh>
    <rPh sb="5" eb="7">
      <t>ビコウ</t>
    </rPh>
    <phoneticPr fontId="1"/>
  </si>
  <si>
    <t>作業着・制服等の貸与（備考）</t>
    <rPh sb="0" eb="3">
      <t>サギョウギ</t>
    </rPh>
    <rPh sb="4" eb="7">
      <t>セイフクトウ</t>
    </rPh>
    <rPh sb="8" eb="10">
      <t>タイヨ</t>
    </rPh>
    <rPh sb="11" eb="13">
      <t>ビコウ</t>
    </rPh>
    <phoneticPr fontId="1"/>
  </si>
  <si>
    <t>日</t>
    <rPh sb="0" eb="1">
      <t>ニチ</t>
    </rPh>
    <phoneticPr fontId="1"/>
  </si>
  <si>
    <t>勤務時間</t>
    <rPh sb="0" eb="4">
      <t>キンムジカン</t>
    </rPh>
    <phoneticPr fontId="1"/>
  </si>
  <si>
    <t>賃金形態（備考）</t>
    <rPh sb="0" eb="4">
      <t>チンギンケイタイ</t>
    </rPh>
    <rPh sb="5" eb="7">
      <t>ビコウ</t>
    </rPh>
    <phoneticPr fontId="1"/>
  </si>
  <si>
    <t>勤務時間（備考）</t>
    <rPh sb="0" eb="4">
      <t>キンムジカン</t>
    </rPh>
    <rPh sb="5" eb="7">
      <t>ビコウ</t>
    </rPh>
    <phoneticPr fontId="1"/>
  </si>
  <si>
    <t>R4-J-xxx</t>
    <phoneticPr fontId="1"/>
  </si>
  <si>
    <t>入居可能住宅</t>
    <rPh sb="0" eb="6">
      <t>ニュウキョカノウジュウタク</t>
    </rPh>
    <phoneticPr fontId="1"/>
  </si>
  <si>
    <t>その他特記事項</t>
    <rPh sb="2" eb="7">
      <t>タトッキジコウ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</si>
</sst>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h:mm;@"/>
    <numFmt numFmtId="179" formatCode="[h]:mm"/>
  </numFmts>
  <fonts count="34" x14ac:knownFonts="1">
    <font>
      <sz val="11"/>
      <color theme="1"/>
      <name val="ＭＳ Ｐゴシック"/>
      <family val="2"/>
      <scheme val="minor"/>
    </font>
    <font>
      <sz val="6"/>
      <name val="ＭＳ Ｐゴシック"/>
      <family val="3"/>
      <charset val="128"/>
      <scheme val="minor"/>
    </font>
    <font>
      <sz val="10"/>
      <color theme="1"/>
      <name val="Meiryo UI"/>
      <family val="3"/>
      <charset val="128"/>
    </font>
    <font>
      <sz val="12"/>
      <color theme="1"/>
      <name val="Meiryo UI"/>
      <family val="3"/>
      <charset val="128"/>
    </font>
    <font>
      <u/>
      <sz val="10"/>
      <color theme="1"/>
      <name val="Meiryo UI"/>
      <family val="3"/>
      <charset val="128"/>
    </font>
    <font>
      <sz val="12"/>
      <color theme="1"/>
      <name val="ＭＳ Ｐゴシック"/>
      <family val="2"/>
      <scheme val="minor"/>
    </font>
    <font>
      <i/>
      <sz val="16"/>
      <color theme="1"/>
      <name val="Meiryo UI"/>
      <family val="3"/>
      <charset val="128"/>
    </font>
    <font>
      <sz val="10"/>
      <color theme="1"/>
      <name val="Wingdings 2"/>
      <family val="1"/>
      <charset val="2"/>
    </font>
    <font>
      <i/>
      <sz val="10"/>
      <color theme="1"/>
      <name val="Meiryo UI"/>
      <family val="3"/>
      <charset val="128"/>
    </font>
    <font>
      <sz val="8"/>
      <color theme="1"/>
      <name val="Meiryo UI"/>
      <family val="3"/>
      <charset val="128"/>
    </font>
    <font>
      <sz val="8"/>
      <color theme="1"/>
      <name val="ＭＳ Ｐゴシック"/>
      <family val="2"/>
      <scheme val="minor"/>
    </font>
    <font>
      <sz val="7"/>
      <color theme="1"/>
      <name val="Meiryo UI"/>
      <family val="3"/>
      <charset val="128"/>
    </font>
    <font>
      <u/>
      <sz val="8"/>
      <color theme="1"/>
      <name val="Meiryo UI"/>
      <family val="3"/>
      <charset val="128"/>
    </font>
    <font>
      <b/>
      <sz val="9"/>
      <color indexed="81"/>
      <name val="ＭＳ Ｐゴシック"/>
      <family val="3"/>
      <charset val="128"/>
    </font>
    <font>
      <sz val="10"/>
      <color theme="1"/>
      <name val="ＭＳ Ｐゴシック"/>
      <family val="2"/>
      <scheme val="minor"/>
    </font>
    <font>
      <b/>
      <sz val="18"/>
      <color theme="1"/>
      <name val="メイリオ"/>
      <family val="3"/>
      <charset val="128"/>
    </font>
    <font>
      <b/>
      <sz val="11"/>
      <color theme="1"/>
      <name val="ＭＳ Ｐゴシック"/>
      <family val="3"/>
      <charset val="128"/>
      <scheme val="minor"/>
    </font>
    <font>
      <b/>
      <sz val="11"/>
      <color theme="0"/>
      <name val="Meiryo UI"/>
      <family val="3"/>
      <charset val="128"/>
    </font>
    <font>
      <b/>
      <sz val="11"/>
      <color theme="0"/>
      <name val="ＭＳ Ｐゴシック"/>
      <family val="2"/>
      <scheme val="minor"/>
    </font>
    <font>
      <sz val="11"/>
      <color theme="1"/>
      <name val="ＭＳ Ｐゴシック"/>
      <family val="2"/>
      <scheme val="minor"/>
    </font>
    <font>
      <u/>
      <sz val="11"/>
      <color theme="10"/>
      <name val="ＭＳ Ｐゴシック"/>
      <family val="2"/>
      <scheme val="minor"/>
    </font>
    <font>
      <sz val="11"/>
      <name val="ＭＳ Ｐゴシック"/>
      <family val="2"/>
      <scheme val="minor"/>
    </font>
    <font>
      <sz val="9"/>
      <color theme="1"/>
      <name val="BIZ UDPゴシック"/>
      <family val="3"/>
      <charset val="128"/>
    </font>
    <font>
      <u/>
      <sz val="9"/>
      <color theme="1"/>
      <name val="BIZ UDPゴシック"/>
      <family val="3"/>
      <charset val="128"/>
    </font>
    <font>
      <i/>
      <sz val="9"/>
      <color theme="1"/>
      <name val="BIZ UDPゴシック"/>
      <family val="3"/>
      <charset val="128"/>
    </font>
    <font>
      <sz val="10"/>
      <color theme="1"/>
      <name val="BIZ UDPゴシック"/>
      <family val="3"/>
      <charset val="128"/>
    </font>
    <font>
      <sz val="8"/>
      <color theme="1"/>
      <name val="BIZ UDPゴシック"/>
      <family val="3"/>
      <charset val="128"/>
    </font>
    <font>
      <b/>
      <sz val="14"/>
      <color theme="0"/>
      <name val="UD デジタル 教科書体 NK-R"/>
      <family val="1"/>
      <charset val="128"/>
    </font>
    <font>
      <sz val="11"/>
      <color theme="1"/>
      <name val="UD デジタル 教科書体 NK-R"/>
      <family val="1"/>
      <charset val="128"/>
    </font>
    <font>
      <b/>
      <sz val="11"/>
      <color theme="1"/>
      <name val="UD デジタル 教科書体 NK-R"/>
      <family val="1"/>
      <charset val="128"/>
    </font>
    <font>
      <sz val="14"/>
      <color theme="1"/>
      <name val="UD デジタル 教科書体 NK-R"/>
      <family val="1"/>
      <charset val="128"/>
    </font>
    <font>
      <sz val="9"/>
      <color theme="0"/>
      <name val="BIZ UDPゴシック"/>
      <family val="3"/>
      <charset val="128"/>
    </font>
    <font>
      <sz val="8.5"/>
      <color theme="1"/>
      <name val="BIZ UDPゴシック"/>
      <family val="3"/>
      <charset val="128"/>
    </font>
    <font>
      <sz val="9"/>
      <color rgb="FFFF0000"/>
      <name val="BIZ UDPゴシック"/>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99"/>
        <bgColor indexed="64"/>
      </patternFill>
    </fill>
    <fill>
      <patternFill patternType="solid">
        <fgColor theme="7" tint="0.39997558519241921"/>
        <bgColor indexed="64"/>
      </patternFill>
    </fill>
    <fill>
      <patternFill patternType="solid">
        <fgColor rgb="FFFFFFCC"/>
        <bgColor theme="1" tint="0.24994659260841701"/>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0" tint="-0.499984740745262"/>
        <bgColor indexed="64"/>
      </patternFill>
    </fill>
  </fills>
  <borders count="50">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hair">
        <color auto="1"/>
      </left>
      <right style="hair">
        <color auto="1"/>
      </right>
      <top style="medium">
        <color auto="1"/>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top/>
      <bottom style="thin">
        <color theme="0"/>
      </bottom>
      <diagonal/>
    </border>
    <border>
      <left style="thin">
        <color theme="0"/>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9" fillId="0" borderId="0" applyFont="0" applyFill="0" applyBorder="0" applyAlignment="0" applyProtection="0">
      <alignment vertical="center"/>
    </xf>
    <xf numFmtId="0" fontId="20" fillId="0" borderId="0" applyNumberFormat="0" applyFill="0" applyBorder="0" applyAlignment="0" applyProtection="0"/>
  </cellStyleXfs>
  <cellXfs count="514">
    <xf numFmtId="0" fontId="0" fillId="0" borderId="0" xfId="0"/>
    <xf numFmtId="0" fontId="2" fillId="0" borderId="0" xfId="0" applyFont="1"/>
    <xf numFmtId="0" fontId="4" fillId="0" borderId="0" xfId="0" applyFont="1" applyAlignment="1">
      <alignment horizontal="right" vertical="top"/>
    </xf>
    <xf numFmtId="0" fontId="2" fillId="0" borderId="1" xfId="0" applyFont="1" applyBorder="1" applyAlignment="1">
      <alignment horizontal="right" vertical="top"/>
    </xf>
    <xf numFmtId="0" fontId="2" fillId="0" borderId="0" xfId="0" applyFont="1" applyAlignment="1">
      <alignment vertical="top"/>
    </xf>
    <xf numFmtId="0" fontId="4"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4" fillId="2" borderId="5" xfId="0" applyFont="1" applyFill="1" applyBorder="1" applyAlignment="1">
      <alignment vertical="top"/>
    </xf>
    <xf numFmtId="0" fontId="2" fillId="2" borderId="0" xfId="0" applyFont="1" applyFill="1" applyBorder="1" applyAlignment="1">
      <alignment vertical="top"/>
    </xf>
    <xf numFmtId="0" fontId="2" fillId="2" borderId="6" xfId="0" applyFont="1" applyFill="1" applyBorder="1" applyAlignment="1">
      <alignment vertical="top"/>
    </xf>
    <xf numFmtId="0" fontId="2" fillId="0" borderId="14" xfId="0" applyFont="1" applyBorder="1" applyAlignment="1">
      <alignment vertical="top"/>
    </xf>
    <xf numFmtId="0" fontId="2" fillId="0" borderId="11" xfId="0" applyFont="1" applyBorder="1" applyAlignment="1">
      <alignment vertical="top"/>
    </xf>
    <xf numFmtId="0" fontId="4" fillId="2" borderId="10" xfId="0" applyFont="1" applyFill="1" applyBorder="1" applyAlignment="1">
      <alignment vertical="top"/>
    </xf>
    <xf numFmtId="0" fontId="2" fillId="2" borderId="11" xfId="0" applyFont="1" applyFill="1" applyBorder="1" applyAlignment="1">
      <alignment vertical="top"/>
    </xf>
    <xf numFmtId="0" fontId="2" fillId="2" borderId="12" xfId="0" applyFont="1" applyFill="1" applyBorder="1" applyAlignment="1">
      <alignment vertical="top"/>
    </xf>
    <xf numFmtId="0" fontId="2" fillId="0" borderId="0" xfId="0" applyFont="1" applyFill="1" applyBorder="1" applyAlignment="1">
      <alignment vertical="top"/>
    </xf>
    <xf numFmtId="0" fontId="4" fillId="3" borderId="0" xfId="0" applyFont="1" applyFill="1" applyBorder="1" applyAlignment="1">
      <alignment vertical="top"/>
    </xf>
    <xf numFmtId="0" fontId="4" fillId="2" borderId="13" xfId="0" applyFont="1" applyFill="1" applyBorder="1" applyAlignment="1">
      <alignment vertical="top"/>
    </xf>
    <xf numFmtId="0" fontId="2" fillId="2" borderId="14" xfId="0" applyFont="1" applyFill="1" applyBorder="1" applyAlignment="1">
      <alignment vertical="top"/>
    </xf>
    <xf numFmtId="0" fontId="4" fillId="3" borderId="19" xfId="0" applyFont="1" applyFill="1" applyBorder="1" applyAlignment="1">
      <alignment vertical="top"/>
    </xf>
    <xf numFmtId="0" fontId="4" fillId="2" borderId="14" xfId="0" applyFont="1" applyFill="1" applyBorder="1" applyAlignment="1">
      <alignment vertical="top"/>
    </xf>
    <xf numFmtId="0" fontId="2" fillId="2" borderId="15" xfId="0" applyFont="1" applyFill="1" applyBorder="1" applyAlignment="1">
      <alignment vertical="top"/>
    </xf>
    <xf numFmtId="0" fontId="4" fillId="3" borderId="20" xfId="0" applyFont="1" applyFill="1" applyBorder="1" applyAlignment="1">
      <alignment vertical="top"/>
    </xf>
    <xf numFmtId="0" fontId="2" fillId="0" borderId="11" xfId="0" applyFont="1" applyFill="1" applyBorder="1" applyAlignment="1">
      <alignment vertical="top"/>
    </xf>
    <xf numFmtId="0" fontId="4" fillId="0" borderId="20" xfId="0" applyFont="1" applyFill="1" applyBorder="1" applyAlignment="1">
      <alignment vertical="top"/>
    </xf>
    <xf numFmtId="0" fontId="4" fillId="2" borderId="11" xfId="0" applyFont="1" applyFill="1" applyBorder="1" applyAlignment="1">
      <alignment vertical="top"/>
    </xf>
    <xf numFmtId="0" fontId="4" fillId="0" borderId="23" xfId="0" applyFont="1" applyFill="1" applyBorder="1" applyAlignment="1">
      <alignment vertical="top"/>
    </xf>
    <xf numFmtId="0" fontId="4" fillId="2" borderId="21" xfId="0" applyFont="1" applyFill="1" applyBorder="1" applyAlignment="1">
      <alignment vertical="top"/>
    </xf>
    <xf numFmtId="0" fontId="4" fillId="2" borderId="22" xfId="0" applyFont="1" applyFill="1" applyBorder="1" applyAlignment="1">
      <alignment vertical="top"/>
    </xf>
    <xf numFmtId="0" fontId="4" fillId="2" borderId="12" xfId="0" applyFont="1" applyFill="1" applyBorder="1" applyAlignment="1">
      <alignment vertical="top"/>
    </xf>
    <xf numFmtId="0" fontId="2" fillId="0" borderId="24" xfId="0" applyFont="1" applyFill="1" applyBorder="1" applyAlignment="1">
      <alignment vertical="top"/>
    </xf>
    <xf numFmtId="0" fontId="2" fillId="0" borderId="3" xfId="0" applyFont="1" applyBorder="1" applyAlignment="1">
      <alignment vertical="top"/>
    </xf>
    <xf numFmtId="0" fontId="7" fillId="0" borderId="0" xfId="0" applyFont="1" applyBorder="1" applyAlignment="1">
      <alignment vertical="top"/>
    </xf>
    <xf numFmtId="0" fontId="9" fillId="0" borderId="11" xfId="0" applyFont="1" applyFill="1" applyBorder="1" applyAlignment="1">
      <alignment vertical="top"/>
    </xf>
    <xf numFmtId="0" fontId="9" fillId="0" borderId="11" xfId="0" applyFont="1" applyBorder="1" applyAlignment="1">
      <alignment vertical="top"/>
    </xf>
    <xf numFmtId="0" fontId="9" fillId="0" borderId="0" xfId="0" applyFont="1" applyFill="1" applyBorder="1" applyAlignment="1">
      <alignment vertical="top"/>
    </xf>
    <xf numFmtId="0" fontId="4" fillId="2" borderId="30" xfId="0" applyFont="1" applyFill="1" applyBorder="1" applyAlignment="1">
      <alignment vertical="top"/>
    </xf>
    <xf numFmtId="0" fontId="2" fillId="2" borderId="31" xfId="0" applyFont="1" applyFill="1" applyBorder="1" applyAlignment="1">
      <alignment vertical="top"/>
    </xf>
    <xf numFmtId="0" fontId="2" fillId="2" borderId="32" xfId="0" applyFont="1" applyFill="1" applyBorder="1" applyAlignment="1">
      <alignment vertical="top"/>
    </xf>
    <xf numFmtId="0" fontId="9" fillId="0" borderId="0" xfId="0" applyFont="1" applyBorder="1" applyAlignment="1">
      <alignment vertical="top"/>
    </xf>
    <xf numFmtId="0" fontId="9" fillId="0" borderId="6" xfId="0" applyFont="1" applyBorder="1" applyAlignment="1">
      <alignment vertical="top"/>
    </xf>
    <xf numFmtId="0" fontId="4" fillId="2" borderId="31" xfId="0" applyFont="1" applyFill="1" applyBorder="1" applyAlignment="1">
      <alignment vertical="top"/>
    </xf>
    <xf numFmtId="0" fontId="4" fillId="2" borderId="32" xfId="0" applyFont="1" applyFill="1" applyBorder="1" applyAlignment="1">
      <alignment vertical="top"/>
    </xf>
    <xf numFmtId="0" fontId="4" fillId="3" borderId="33" xfId="0" applyFont="1" applyFill="1" applyBorder="1" applyAlignment="1">
      <alignment vertical="top"/>
    </xf>
    <xf numFmtId="0" fontId="2" fillId="0" borderId="23" xfId="0" applyFont="1" applyBorder="1" applyAlignment="1">
      <alignment vertical="top"/>
    </xf>
    <xf numFmtId="0" fontId="2" fillId="0" borderId="33" xfId="0" applyFont="1" applyFill="1" applyBorder="1" applyAlignment="1">
      <alignment vertical="top"/>
    </xf>
    <xf numFmtId="0" fontId="2" fillId="2" borderId="21" xfId="0" applyFont="1" applyFill="1" applyBorder="1" applyAlignment="1">
      <alignment vertical="top"/>
    </xf>
    <xf numFmtId="0" fontId="2" fillId="0" borderId="19" xfId="0" applyFont="1" applyFill="1" applyBorder="1" applyAlignment="1">
      <alignment vertical="top"/>
    </xf>
    <xf numFmtId="0" fontId="2" fillId="0" borderId="20" xfId="0" applyFont="1" applyBorder="1" applyAlignment="1">
      <alignment vertical="top"/>
    </xf>
    <xf numFmtId="0" fontId="2" fillId="0" borderId="14" xfId="0" applyFont="1" applyFill="1" applyBorder="1" applyAlignment="1">
      <alignment vertical="top"/>
    </xf>
    <xf numFmtId="0" fontId="9" fillId="0" borderId="14" xfId="0" applyFont="1" applyFill="1" applyBorder="1" applyAlignment="1">
      <alignment vertical="center"/>
    </xf>
    <xf numFmtId="0" fontId="2" fillId="0" borderId="1" xfId="0" applyFont="1" applyBorder="1" applyAlignment="1">
      <alignment horizontal="left" vertical="top"/>
    </xf>
    <xf numFmtId="0" fontId="9" fillId="0" borderId="12" xfId="0" applyFont="1" applyBorder="1" applyAlignment="1">
      <alignment vertical="top"/>
    </xf>
    <xf numFmtId="0" fontId="9" fillId="0" borderId="14" xfId="0" quotePrefix="1" applyFont="1" applyBorder="1" applyAlignment="1">
      <alignment vertical="top"/>
    </xf>
    <xf numFmtId="0" fontId="12" fillId="0" borderId="14" xfId="0" quotePrefix="1" applyFont="1" applyBorder="1" applyAlignment="1">
      <alignment vertical="top"/>
    </xf>
    <xf numFmtId="0" fontId="12" fillId="0" borderId="10" xfId="0" applyFont="1" applyFill="1" applyBorder="1" applyAlignment="1">
      <alignment vertical="top"/>
    </xf>
    <xf numFmtId="0" fontId="12" fillId="0" borderId="13" xfId="0" applyFont="1" applyFill="1" applyBorder="1" applyAlignment="1">
      <alignment vertical="top"/>
    </xf>
    <xf numFmtId="0" fontId="12" fillId="0" borderId="5" xfId="0" applyFont="1" applyFill="1" applyBorder="1" applyAlignment="1">
      <alignment vertical="top"/>
    </xf>
    <xf numFmtId="0" fontId="12" fillId="0" borderId="0" xfId="0" applyFont="1" applyBorder="1" applyAlignment="1">
      <alignment vertical="top"/>
    </xf>
    <xf numFmtId="0" fontId="12" fillId="0" borderId="0" xfId="0" applyFont="1" applyFill="1" applyBorder="1" applyAlignment="1">
      <alignment vertical="top"/>
    </xf>
    <xf numFmtId="0" fontId="12" fillId="0" borderId="14" xfId="0" applyFont="1" applyFill="1" applyBorder="1" applyAlignment="1">
      <alignment vertical="top"/>
    </xf>
    <xf numFmtId="0" fontId="12" fillId="0" borderId="11" xfId="0" applyFont="1" applyFill="1" applyBorder="1" applyAlignment="1">
      <alignment vertical="top"/>
    </xf>
    <xf numFmtId="0" fontId="12" fillId="0" borderId="14" xfId="0" quotePrefix="1" applyFont="1" applyBorder="1" applyAlignment="1">
      <alignment vertical="center"/>
    </xf>
    <xf numFmtId="0" fontId="9" fillId="0" borderId="10" xfId="0" applyFont="1" applyBorder="1" applyAlignment="1">
      <alignment horizontal="center" vertical="top"/>
    </xf>
    <xf numFmtId="0" fontId="9" fillId="0" borderId="22" xfId="0" applyFont="1" applyFill="1" applyBorder="1" applyAlignment="1">
      <alignment vertical="top"/>
    </xf>
    <xf numFmtId="0" fontId="9" fillId="0" borderId="0" xfId="0" applyFont="1" applyBorder="1" applyAlignment="1">
      <alignment horizontal="center" vertical="top"/>
    </xf>
    <xf numFmtId="176" fontId="9" fillId="0" borderId="14" xfId="0" quotePrefix="1" applyNumberFormat="1" applyFont="1" applyBorder="1" applyAlignment="1">
      <alignment vertical="top"/>
    </xf>
    <xf numFmtId="20" fontId="11" fillId="0" borderId="14" xfId="0" quotePrefix="1" applyNumberFormat="1" applyFont="1" applyBorder="1" applyAlignment="1">
      <alignment vertical="center"/>
    </xf>
    <xf numFmtId="0" fontId="2" fillId="0" borderId="36" xfId="0" applyFont="1" applyFill="1" applyBorder="1" applyAlignment="1">
      <alignment vertical="top"/>
    </xf>
    <xf numFmtId="0" fontId="9" fillId="0" borderId="35" xfId="0" applyFont="1" applyFill="1" applyBorder="1" applyAlignment="1">
      <alignment vertical="center"/>
    </xf>
    <xf numFmtId="0" fontId="12" fillId="0" borderId="16" xfId="0" applyFont="1" applyFill="1" applyBorder="1" applyAlignment="1">
      <alignment vertical="top"/>
    </xf>
    <xf numFmtId="0" fontId="8" fillId="0" borderId="0" xfId="0" applyFont="1" applyBorder="1" applyAlignment="1">
      <alignment horizontal="center" vertical="top"/>
    </xf>
    <xf numFmtId="0" fontId="9" fillId="0" borderId="11" xfId="0" applyFont="1" applyBorder="1" applyAlignment="1">
      <alignment horizontal="center" vertical="top"/>
    </xf>
    <xf numFmtId="0" fontId="2" fillId="0" borderId="0" xfId="0" applyFont="1" applyBorder="1" applyAlignment="1">
      <alignment horizontal="center" vertical="top"/>
    </xf>
    <xf numFmtId="0" fontId="2" fillId="0" borderId="0" xfId="0" applyNumberFormat="1" applyFont="1" applyBorder="1" applyAlignment="1">
      <alignment horizontal="center" vertical="top"/>
    </xf>
    <xf numFmtId="0" fontId="2" fillId="0" borderId="0" xfId="0" quotePrefix="1" applyNumberFormat="1" applyFont="1" applyBorder="1" applyAlignment="1">
      <alignment horizontal="center" vertical="top"/>
    </xf>
    <xf numFmtId="0" fontId="9" fillId="0" borderId="21" xfId="0" applyFont="1" applyFill="1" applyBorder="1" applyAlignment="1">
      <alignment horizontal="center" vertical="top"/>
    </xf>
    <xf numFmtId="0" fontId="9" fillId="0" borderId="11" xfId="0" quotePrefix="1" applyFont="1" applyBorder="1" applyAlignment="1">
      <alignment horizontal="center" vertical="top"/>
    </xf>
    <xf numFmtId="0" fontId="9" fillId="0" borderId="11" xfId="0" applyFont="1" applyFill="1" applyBorder="1" applyAlignment="1">
      <alignment horizontal="left" vertical="top"/>
    </xf>
    <xf numFmtId="0" fontId="4" fillId="2" borderId="10" xfId="0" applyFont="1" applyFill="1" applyBorder="1" applyAlignment="1" applyProtection="1">
      <alignment vertical="top"/>
    </xf>
    <xf numFmtId="0" fontId="2" fillId="2" borderId="11" xfId="0" applyFont="1" applyFill="1" applyBorder="1" applyAlignment="1" applyProtection="1">
      <alignment vertical="top"/>
    </xf>
    <xf numFmtId="0" fontId="2" fillId="2" borderId="12" xfId="0" applyFont="1" applyFill="1" applyBorder="1" applyAlignment="1" applyProtection="1">
      <alignment vertical="top"/>
    </xf>
    <xf numFmtId="0" fontId="2" fillId="0" borderId="0" xfId="0" applyFont="1" applyBorder="1" applyAlignment="1" applyProtection="1">
      <alignment vertical="top"/>
    </xf>
    <xf numFmtId="0" fontId="5"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applyAlignment="1">
      <alignment horizontal="centerContinuous"/>
    </xf>
    <xf numFmtId="0" fontId="16" fillId="0" borderId="0" xfId="0" applyFont="1" applyBorder="1" applyAlignment="1">
      <alignment horizontal="centerContinuous"/>
    </xf>
    <xf numFmtId="0" fontId="14" fillId="0" borderId="0" xfId="0" applyFont="1" applyBorder="1" applyAlignment="1">
      <alignment horizontal="centerContinuous"/>
    </xf>
    <xf numFmtId="0" fontId="0" fillId="0" borderId="0" xfId="0" applyAlignment="1"/>
    <xf numFmtId="0" fontId="0" fillId="0" borderId="8" xfId="0" applyBorder="1" applyAlignment="1"/>
    <xf numFmtId="0" fontId="9" fillId="0" borderId="11" xfId="0" applyFont="1" applyFill="1" applyBorder="1" applyAlignment="1">
      <alignment horizontal="center" vertical="top"/>
    </xf>
    <xf numFmtId="0" fontId="2" fillId="0" borderId="0" xfId="0" applyFont="1" applyBorder="1" applyAlignment="1">
      <alignment vertical="top"/>
    </xf>
    <xf numFmtId="0" fontId="0" fillId="0" borderId="0" xfId="0" applyAlignment="1">
      <alignment vertical="top"/>
    </xf>
    <xf numFmtId="0" fontId="9" fillId="5" borderId="11" xfId="0" applyFont="1" applyFill="1" applyBorder="1" applyAlignment="1">
      <alignment horizontal="left" vertical="top"/>
    </xf>
    <xf numFmtId="0" fontId="2" fillId="0" borderId="0" xfId="0" applyFont="1" applyBorder="1" applyAlignment="1">
      <alignment vertical="top"/>
    </xf>
    <xf numFmtId="0" fontId="0" fillId="0" borderId="0" xfId="0" applyAlignment="1">
      <alignment vertical="top"/>
    </xf>
    <xf numFmtId="0" fontId="0" fillId="0" borderId="0" xfId="0" applyAlignment="1">
      <alignment horizontal="left" vertical="top"/>
    </xf>
    <xf numFmtId="0" fontId="0" fillId="0" borderId="49" xfId="0" applyBorder="1" applyAlignment="1">
      <alignment horizontal="left" vertical="top"/>
    </xf>
    <xf numFmtId="0" fontId="0" fillId="9" borderId="49" xfId="0" applyFill="1" applyBorder="1" applyAlignment="1">
      <alignment horizontal="left" vertical="top"/>
    </xf>
    <xf numFmtId="0" fontId="21" fillId="10" borderId="0" xfId="0" applyFont="1" applyFill="1" applyAlignment="1">
      <alignment horizontal="left" vertical="top"/>
    </xf>
    <xf numFmtId="0" fontId="0" fillId="5" borderId="49" xfId="0" applyFill="1" applyBorder="1" applyAlignment="1">
      <alignment horizontal="left" vertical="top"/>
    </xf>
    <xf numFmtId="0" fontId="0" fillId="5" borderId="49" xfId="0" applyFill="1" applyBorder="1" applyAlignment="1">
      <alignment horizontal="left" vertical="top" wrapText="1"/>
    </xf>
    <xf numFmtId="14" fontId="0" fillId="5" borderId="49" xfId="0" applyNumberFormat="1" applyFill="1" applyBorder="1" applyAlignment="1">
      <alignment horizontal="left" vertical="top"/>
    </xf>
    <xf numFmtId="178" fontId="0" fillId="5" borderId="49" xfId="0" applyNumberFormat="1" applyFill="1" applyBorder="1" applyAlignment="1">
      <alignment horizontal="left" vertical="top"/>
    </xf>
    <xf numFmtId="0" fontId="20" fillId="5" borderId="49" xfId="2" applyFill="1" applyBorder="1" applyAlignment="1">
      <alignment horizontal="left" vertical="top"/>
    </xf>
    <xf numFmtId="0" fontId="23" fillId="0" borderId="0" xfId="0" applyFont="1" applyAlignment="1">
      <alignment horizontal="right" vertical="top"/>
    </xf>
    <xf numFmtId="0" fontId="22" fillId="0" borderId="0" xfId="0" applyFont="1" applyAlignment="1"/>
    <xf numFmtId="0" fontId="22" fillId="0" borderId="1" xfId="0" applyFont="1" applyBorder="1" applyAlignment="1">
      <alignment horizontal="left" vertical="top"/>
    </xf>
    <xf numFmtId="0" fontId="22" fillId="0" borderId="1" xfId="0" applyFont="1" applyBorder="1" applyAlignment="1">
      <alignment horizontal="right" vertical="top"/>
    </xf>
    <xf numFmtId="0" fontId="22" fillId="0" borderId="0" xfId="0" applyFont="1" applyBorder="1" applyAlignment="1">
      <alignment vertical="top"/>
    </xf>
    <xf numFmtId="0" fontId="22" fillId="0" borderId="8" xfId="0" applyFont="1" applyBorder="1" applyAlignment="1"/>
    <xf numFmtId="0" fontId="22" fillId="0" borderId="0" xfId="0" applyFont="1" applyAlignment="1">
      <alignment vertical="top"/>
    </xf>
    <xf numFmtId="0" fontId="23" fillId="2" borderId="2" xfId="0" applyFont="1" applyFill="1" applyBorder="1" applyAlignment="1">
      <alignment vertical="top"/>
    </xf>
    <xf numFmtId="0" fontId="22" fillId="2" borderId="3" xfId="0" applyFont="1" applyFill="1" applyBorder="1" applyAlignment="1">
      <alignment vertical="top"/>
    </xf>
    <xf numFmtId="0" fontId="22" fillId="2" borderId="4" xfId="0" applyFont="1" applyFill="1" applyBorder="1" applyAlignment="1">
      <alignment vertical="top"/>
    </xf>
    <xf numFmtId="0" fontId="23" fillId="2" borderId="30" xfId="0" applyFont="1" applyFill="1" applyBorder="1" applyAlignment="1">
      <alignment vertical="top"/>
    </xf>
    <xf numFmtId="0" fontId="22" fillId="2" borderId="31" xfId="0" applyFont="1" applyFill="1" applyBorder="1" applyAlignment="1">
      <alignment vertical="top"/>
    </xf>
    <xf numFmtId="0" fontId="22" fillId="0" borderId="33" xfId="0" applyFont="1" applyFill="1" applyBorder="1" applyAlignment="1">
      <alignment vertical="top"/>
    </xf>
    <xf numFmtId="0" fontId="23" fillId="2" borderId="31" xfId="0" applyFont="1" applyFill="1" applyBorder="1" applyAlignment="1">
      <alignment vertical="top"/>
    </xf>
    <xf numFmtId="0" fontId="22" fillId="2" borderId="32" xfId="0" applyFont="1" applyFill="1" applyBorder="1" applyAlignment="1">
      <alignment vertical="top"/>
    </xf>
    <xf numFmtId="0" fontId="22" fillId="0" borderId="11" xfId="0" applyFont="1" applyBorder="1" applyAlignment="1">
      <alignment vertical="top"/>
    </xf>
    <xf numFmtId="0" fontId="22" fillId="0" borderId="23" xfId="0" applyFont="1" applyBorder="1" applyAlignment="1">
      <alignment vertical="top"/>
    </xf>
    <xf numFmtId="0" fontId="23" fillId="2" borderId="5" xfId="0" applyFont="1" applyFill="1" applyBorder="1" applyAlignment="1">
      <alignment vertical="top"/>
    </xf>
    <xf numFmtId="0" fontId="22" fillId="2" borderId="0" xfId="0" applyFont="1" applyFill="1" applyBorder="1" applyAlignment="1">
      <alignment vertical="top"/>
    </xf>
    <xf numFmtId="0" fontId="22" fillId="2" borderId="6" xfId="0" applyFont="1" applyFill="1" applyBorder="1" applyAlignment="1">
      <alignment vertical="top"/>
    </xf>
    <xf numFmtId="0" fontId="23" fillId="2" borderId="10" xfId="0" applyFont="1" applyFill="1" applyBorder="1" applyAlignment="1">
      <alignment vertical="top"/>
    </xf>
    <xf numFmtId="0" fontId="22" fillId="2" borderId="11" xfId="0" applyFont="1" applyFill="1" applyBorder="1" applyAlignment="1">
      <alignment vertical="top"/>
    </xf>
    <xf numFmtId="0" fontId="22" fillId="2" borderId="12" xfId="0" applyFont="1" applyFill="1" applyBorder="1" applyAlignment="1">
      <alignment vertical="top"/>
    </xf>
    <xf numFmtId="0" fontId="22" fillId="0" borderId="0" xfId="0" applyFont="1" applyBorder="1" applyAlignment="1">
      <alignment horizontal="center" vertical="top"/>
    </xf>
    <xf numFmtId="0" fontId="22" fillId="2" borderId="21" xfId="0" applyFont="1" applyFill="1" applyBorder="1" applyAlignment="1">
      <alignment vertical="top"/>
    </xf>
    <xf numFmtId="0" fontId="22" fillId="0" borderId="19" xfId="0" applyFont="1" applyFill="1" applyBorder="1" applyAlignment="1">
      <alignment vertical="top"/>
    </xf>
    <xf numFmtId="0" fontId="23" fillId="2" borderId="22" xfId="0" applyFont="1" applyFill="1" applyBorder="1" applyAlignment="1">
      <alignment vertical="top"/>
    </xf>
    <xf numFmtId="0" fontId="23" fillId="2" borderId="11" xfId="0" applyFont="1" applyFill="1" applyBorder="1" applyAlignment="1">
      <alignment vertical="top"/>
    </xf>
    <xf numFmtId="0" fontId="22" fillId="0" borderId="12" xfId="0" applyFont="1" applyBorder="1" applyAlignment="1">
      <alignment vertical="top"/>
    </xf>
    <xf numFmtId="0" fontId="23" fillId="3" borderId="33" xfId="0" applyFont="1" applyFill="1" applyBorder="1" applyAlignment="1">
      <alignment vertical="top"/>
    </xf>
    <xf numFmtId="0" fontId="23" fillId="2" borderId="32" xfId="0" applyFont="1" applyFill="1" applyBorder="1" applyAlignment="1">
      <alignment vertical="top"/>
    </xf>
    <xf numFmtId="0" fontId="23" fillId="3" borderId="19" xfId="0" applyFont="1" applyFill="1" applyBorder="1" applyAlignment="1">
      <alignment vertical="top"/>
    </xf>
    <xf numFmtId="0" fontId="23" fillId="2" borderId="12" xfId="0" applyFont="1" applyFill="1" applyBorder="1" applyAlignment="1">
      <alignment vertical="top"/>
    </xf>
    <xf numFmtId="0" fontId="22" fillId="0" borderId="20" xfId="0" applyFont="1" applyBorder="1" applyAlignment="1">
      <alignment vertical="top"/>
    </xf>
    <xf numFmtId="0" fontId="23" fillId="2" borderId="13" xfId="0" applyFont="1" applyFill="1" applyBorder="1" applyAlignment="1">
      <alignment vertical="top"/>
    </xf>
    <xf numFmtId="0" fontId="22" fillId="2" borderId="14" xfId="0" applyFont="1" applyFill="1" applyBorder="1" applyAlignment="1">
      <alignment vertical="top"/>
    </xf>
    <xf numFmtId="0" fontId="23" fillId="2" borderId="14" xfId="0" applyFont="1" applyFill="1" applyBorder="1" applyAlignment="1">
      <alignment vertical="top"/>
    </xf>
    <xf numFmtId="0" fontId="22" fillId="2" borderId="15" xfId="0" applyFont="1" applyFill="1" applyBorder="1" applyAlignment="1">
      <alignment vertical="top"/>
    </xf>
    <xf numFmtId="0" fontId="23" fillId="3" borderId="20" xfId="0" applyFont="1" applyFill="1" applyBorder="1" applyAlignment="1">
      <alignment vertical="top"/>
    </xf>
    <xf numFmtId="0" fontId="22" fillId="0" borderId="11" xfId="0" quotePrefix="1" applyFont="1" applyBorder="1" applyAlignment="1">
      <alignment horizontal="center" vertical="top"/>
    </xf>
    <xf numFmtId="0" fontId="23" fillId="0" borderId="23" xfId="0" applyFont="1" applyFill="1" applyBorder="1" applyAlignment="1">
      <alignment vertical="top"/>
    </xf>
    <xf numFmtId="0" fontId="23" fillId="0" borderId="20" xfId="0" applyFont="1" applyFill="1" applyBorder="1" applyAlignment="1">
      <alignment vertical="top"/>
    </xf>
    <xf numFmtId="0" fontId="22" fillId="0" borderId="0" xfId="0" applyFont="1" applyFill="1" applyBorder="1" applyAlignment="1">
      <alignment vertical="top"/>
    </xf>
    <xf numFmtId="0" fontId="23" fillId="0" borderId="5" xfId="0" applyFont="1" applyFill="1" applyBorder="1" applyAlignment="1">
      <alignment vertical="top"/>
    </xf>
    <xf numFmtId="0" fontId="23" fillId="0" borderId="10" xfId="0" applyFont="1" applyFill="1" applyBorder="1" applyAlignment="1">
      <alignment vertical="top"/>
    </xf>
    <xf numFmtId="0" fontId="22" fillId="0" borderId="11" xfId="0" applyFont="1" applyFill="1" applyBorder="1" applyAlignment="1">
      <alignment vertical="top"/>
    </xf>
    <xf numFmtId="0" fontId="22" fillId="0" borderId="21" xfId="0" applyFont="1" applyFill="1" applyBorder="1" applyAlignment="1">
      <alignment horizontal="center" vertical="top"/>
    </xf>
    <xf numFmtId="0" fontId="23" fillId="0" borderId="11" xfId="0" applyFont="1" applyFill="1" applyBorder="1" applyAlignment="1">
      <alignment vertical="top"/>
    </xf>
    <xf numFmtId="0" fontId="23" fillId="0" borderId="13" xfId="0" applyFont="1" applyFill="1" applyBorder="1" applyAlignment="1">
      <alignment vertical="top"/>
    </xf>
    <xf numFmtId="0" fontId="22" fillId="0" borderId="14" xfId="0" applyFont="1" applyBorder="1" applyAlignment="1">
      <alignment vertical="top"/>
    </xf>
    <xf numFmtId="0" fontId="22" fillId="0" borderId="14" xfId="0" applyFont="1" applyFill="1" applyBorder="1" applyAlignment="1">
      <alignment vertical="top"/>
    </xf>
    <xf numFmtId="0" fontId="23" fillId="0" borderId="14" xfId="0" applyFont="1" applyFill="1" applyBorder="1" applyAlignment="1">
      <alignment vertical="top"/>
    </xf>
    <xf numFmtId="0" fontId="23" fillId="0" borderId="0" xfId="0" applyFont="1" applyBorder="1" applyAlignment="1">
      <alignment vertical="top"/>
    </xf>
    <xf numFmtId="0" fontId="23" fillId="0" borderId="0" xfId="0" applyFont="1" applyFill="1" applyBorder="1" applyAlignment="1">
      <alignment vertical="top"/>
    </xf>
    <xf numFmtId="0" fontId="22" fillId="0" borderId="36" xfId="0" applyFont="1" applyFill="1" applyBorder="1" applyAlignment="1">
      <alignment vertical="top"/>
    </xf>
    <xf numFmtId="0" fontId="23" fillId="2" borderId="21" xfId="0" applyFont="1" applyFill="1" applyBorder="1" applyAlignment="1">
      <alignment vertical="top"/>
    </xf>
    <xf numFmtId="0" fontId="23" fillId="3" borderId="0" xfId="0" applyFont="1" applyFill="1" applyBorder="1" applyAlignment="1">
      <alignment vertical="top"/>
    </xf>
    <xf numFmtId="0" fontId="22" fillId="0" borderId="24" xfId="0" applyFont="1" applyFill="1" applyBorder="1" applyAlignment="1">
      <alignment vertical="top"/>
    </xf>
    <xf numFmtId="0" fontId="22" fillId="0" borderId="3" xfId="0" applyFont="1" applyBorder="1" applyAlignment="1">
      <alignment vertical="top"/>
    </xf>
    <xf numFmtId="0" fontId="24" fillId="0" borderId="0" xfId="0" applyFont="1" applyBorder="1" applyAlignment="1">
      <alignment horizontal="center" vertical="top"/>
    </xf>
    <xf numFmtId="0" fontId="22" fillId="0" borderId="0" xfId="0" applyFont="1"/>
    <xf numFmtId="0" fontId="22" fillId="0" borderId="0" xfId="0" applyNumberFormat="1" applyFont="1" applyAlignment="1" applyProtection="1">
      <alignment vertical="top"/>
    </xf>
    <xf numFmtId="0" fontId="22" fillId="0" borderId="0" xfId="0" applyNumberFormat="1" applyFont="1" applyBorder="1" applyAlignment="1" applyProtection="1">
      <alignment horizontal="center" vertical="top"/>
    </xf>
    <xf numFmtId="49" fontId="22" fillId="0" borderId="0" xfId="0" quotePrefix="1" applyNumberFormat="1" applyFont="1" applyBorder="1" applyAlignment="1">
      <alignment vertical="top"/>
    </xf>
    <xf numFmtId="49" fontId="22" fillId="0" borderId="0" xfId="0" applyNumberFormat="1" applyFont="1" applyBorder="1" applyAlignment="1">
      <alignment vertical="top"/>
    </xf>
    <xf numFmtId="0" fontId="25" fillId="0" borderId="0" xfId="0" applyFont="1"/>
    <xf numFmtId="0" fontId="26" fillId="0" borderId="0" xfId="0" applyFont="1" applyBorder="1" applyAlignment="1">
      <alignment vertical="top"/>
    </xf>
    <xf numFmtId="0" fontId="17" fillId="0" borderId="0" xfId="0" applyFont="1" applyFill="1" applyAlignment="1">
      <alignment vertical="center"/>
    </xf>
    <xf numFmtId="0" fontId="28" fillId="11" borderId="0" xfId="0" applyFont="1" applyFill="1" applyAlignment="1">
      <alignment vertical="center"/>
    </xf>
    <xf numFmtId="0" fontId="28" fillId="5" borderId="0" xfId="0" applyFont="1" applyFill="1" applyAlignment="1">
      <alignment vertical="center"/>
    </xf>
    <xf numFmtId="0" fontId="28" fillId="5" borderId="46" xfId="0" applyFont="1" applyFill="1" applyBorder="1" applyAlignment="1">
      <alignment vertical="center"/>
    </xf>
    <xf numFmtId="0" fontId="28" fillId="5" borderId="47" xfId="0" applyFont="1" applyFill="1" applyBorder="1" applyAlignment="1">
      <alignment vertical="center"/>
    </xf>
    <xf numFmtId="38" fontId="0" fillId="5" borderId="49" xfId="1" applyFont="1" applyFill="1" applyBorder="1" applyAlignment="1">
      <alignment horizontal="left" vertical="top"/>
    </xf>
    <xf numFmtId="0" fontId="22" fillId="0" borderId="11" xfId="0" applyFont="1" applyFill="1" applyBorder="1" applyAlignment="1" applyProtection="1">
      <alignment horizontal="left" vertical="top"/>
      <protection locked="0"/>
    </xf>
    <xf numFmtId="0" fontId="22" fillId="0" borderId="11" xfId="0" applyFont="1" applyFill="1" applyBorder="1" applyAlignment="1">
      <alignment horizontal="center" vertical="top"/>
    </xf>
    <xf numFmtId="0" fontId="22" fillId="0" borderId="11" xfId="0" applyFont="1" applyFill="1" applyBorder="1" applyAlignment="1">
      <alignment horizontal="left" vertical="top"/>
    </xf>
    <xf numFmtId="0" fontId="22" fillId="0" borderId="35" xfId="0" applyFont="1" applyFill="1" applyBorder="1" applyAlignment="1">
      <alignment vertical="top"/>
    </xf>
    <xf numFmtId="0" fontId="22" fillId="0" borderId="11" xfId="0" applyFont="1" applyBorder="1" applyAlignment="1" applyProtection="1">
      <alignment horizontal="left" vertical="top"/>
      <protection locked="0"/>
    </xf>
    <xf numFmtId="0" fontId="22" fillId="0" borderId="14" xfId="0" applyFont="1" applyBorder="1" applyAlignment="1" applyProtection="1">
      <alignment vertical="top"/>
      <protection locked="0"/>
    </xf>
    <xf numFmtId="0" fontId="22" fillId="0" borderId="15" xfId="0" applyFont="1" applyBorder="1" applyAlignment="1" applyProtection="1">
      <alignment vertical="top"/>
      <protection locked="0"/>
    </xf>
    <xf numFmtId="0" fontId="22" fillId="0" borderId="0" xfId="0" applyFont="1" applyBorder="1" applyAlignment="1" applyProtection="1">
      <alignment vertical="top"/>
      <protection locked="0"/>
    </xf>
    <xf numFmtId="0" fontId="22" fillId="0" borderId="11" xfId="0" applyFont="1" applyBorder="1" applyAlignment="1" applyProtection="1">
      <alignment vertical="top"/>
      <protection locked="0"/>
    </xf>
    <xf numFmtId="0" fontId="22" fillId="0" borderId="21" xfId="0" applyFont="1" applyBorder="1" applyAlignment="1" applyProtection="1">
      <alignment vertical="top"/>
      <protection locked="0"/>
    </xf>
    <xf numFmtId="0" fontId="22" fillId="0" borderId="10" xfId="0" applyFont="1" applyBorder="1" applyAlignment="1">
      <alignment horizontal="center" vertical="top" shrinkToFit="1"/>
    </xf>
    <xf numFmtId="0" fontId="22" fillId="0" borderId="11" xfId="0" applyFont="1" applyBorder="1" applyAlignment="1">
      <alignment horizontal="center" vertical="top" shrinkToFit="1"/>
    </xf>
    <xf numFmtId="0" fontId="22" fillId="0" borderId="11" xfId="0" applyFont="1" applyBorder="1" applyAlignment="1">
      <alignment vertical="top" shrinkToFit="1"/>
    </xf>
    <xf numFmtId="0" fontId="22" fillId="0" borderId="23" xfId="0" applyFont="1" applyBorder="1" applyAlignment="1">
      <alignment vertical="top" shrinkToFit="1"/>
    </xf>
    <xf numFmtId="0" fontId="22" fillId="0" borderId="0" xfId="0" applyFont="1" applyBorder="1" applyAlignment="1">
      <alignment horizontal="center" vertical="top" shrinkToFit="1"/>
    </xf>
    <xf numFmtId="0" fontId="22" fillId="0" borderId="11" xfId="0" applyFont="1" applyFill="1" applyBorder="1" applyAlignment="1" applyProtection="1">
      <alignment vertical="top"/>
      <protection locked="0"/>
    </xf>
    <xf numFmtId="0" fontId="22" fillId="0" borderId="12" xfId="0" applyFont="1" applyBorder="1" applyAlignment="1" applyProtection="1">
      <alignment vertical="top"/>
      <protection locked="0"/>
    </xf>
    <xf numFmtId="0" fontId="33" fillId="2" borderId="11" xfId="0" applyFont="1" applyFill="1" applyBorder="1" applyAlignment="1">
      <alignment horizontal="left" vertical="top"/>
    </xf>
    <xf numFmtId="0" fontId="33" fillId="2" borderId="12" xfId="0" applyFont="1" applyFill="1" applyBorder="1" applyAlignment="1">
      <alignment horizontal="left" vertical="top"/>
    </xf>
    <xf numFmtId="0" fontId="22" fillId="0" borderId="10" xfId="0" applyFont="1" applyFill="1" applyBorder="1" applyAlignment="1" applyProtection="1">
      <alignment horizontal="center" vertical="top"/>
      <protection locked="0"/>
    </xf>
    <xf numFmtId="0" fontId="22" fillId="0" borderId="11" xfId="0" applyFont="1" applyFill="1" applyBorder="1" applyAlignment="1" applyProtection="1">
      <alignment horizontal="center" vertical="top"/>
      <protection locked="0"/>
    </xf>
    <xf numFmtId="0" fontId="22" fillId="0" borderId="11" xfId="0" applyFont="1" applyFill="1" applyBorder="1" applyAlignment="1" applyProtection="1">
      <alignment horizontal="left" vertical="top"/>
      <protection locked="0"/>
    </xf>
    <xf numFmtId="0" fontId="22" fillId="0" borderId="12" xfId="0" applyFont="1" applyFill="1" applyBorder="1" applyAlignment="1" applyProtection="1">
      <alignment horizontal="left" vertical="top"/>
      <protection locked="0"/>
    </xf>
    <xf numFmtId="0" fontId="22" fillId="0" borderId="10" xfId="0" applyFont="1" applyBorder="1" applyAlignment="1" applyProtection="1">
      <alignment horizontal="left" vertical="top"/>
      <protection locked="0"/>
    </xf>
    <xf numFmtId="0" fontId="22" fillId="0" borderId="11" xfId="0" applyFont="1" applyBorder="1" applyAlignment="1" applyProtection="1">
      <alignment horizontal="left" vertical="top"/>
      <protection locked="0"/>
    </xf>
    <xf numFmtId="0" fontId="22" fillId="0" borderId="12" xfId="0" applyFont="1" applyBorder="1" applyAlignment="1" applyProtection="1">
      <alignment horizontal="left" vertical="top"/>
      <protection locked="0"/>
    </xf>
    <xf numFmtId="177" fontId="22" fillId="0" borderId="11" xfId="0" applyNumberFormat="1" applyFont="1" applyBorder="1" applyAlignment="1" applyProtection="1">
      <alignment horizontal="center" vertical="top" shrinkToFit="1"/>
    </xf>
    <xf numFmtId="0" fontId="0" fillId="0" borderId="0" xfId="0"/>
    <xf numFmtId="0" fontId="6" fillId="0" borderId="0" xfId="0" applyFont="1" applyAlignment="1">
      <alignment horizontal="center" vertical="center"/>
    </xf>
    <xf numFmtId="0" fontId="22" fillId="0" borderId="0" xfId="0" applyFont="1" applyAlignment="1"/>
    <xf numFmtId="0" fontId="22" fillId="0" borderId="8" xfId="0" applyFont="1" applyBorder="1" applyAlignment="1"/>
    <xf numFmtId="0" fontId="22" fillId="0" borderId="0" xfId="0" applyFont="1" applyBorder="1" applyAlignment="1"/>
    <xf numFmtId="0" fontId="22" fillId="0" borderId="0" xfId="0" applyFont="1" applyAlignment="1">
      <alignment horizontal="center"/>
    </xf>
    <xf numFmtId="0" fontId="22" fillId="0" borderId="8" xfId="0" applyFont="1" applyBorder="1" applyAlignment="1">
      <alignment horizontal="center"/>
    </xf>
    <xf numFmtId="0" fontId="22" fillId="0" borderId="1" xfId="0" applyFont="1" applyFill="1" applyBorder="1" applyAlignment="1" applyProtection="1">
      <alignment horizontal="left" vertical="center" shrinkToFit="1"/>
    </xf>
    <xf numFmtId="0" fontId="22" fillId="0" borderId="1" xfId="0" applyFont="1" applyBorder="1" applyAlignment="1" applyProtection="1">
      <alignment horizontal="center" vertical="center" shrinkToFit="1"/>
    </xf>
    <xf numFmtId="38" fontId="22" fillId="0" borderId="11" xfId="1" applyFont="1" applyBorder="1" applyAlignment="1" applyProtection="1">
      <alignment horizontal="left" vertical="top" shrinkToFit="1"/>
      <protection locked="0"/>
    </xf>
    <xf numFmtId="38" fontId="22" fillId="0" borderId="12" xfId="1" applyFont="1" applyBorder="1" applyAlignment="1" applyProtection="1">
      <alignment horizontal="left" vertical="top" shrinkToFit="1"/>
      <protection locked="0"/>
    </xf>
    <xf numFmtId="0" fontId="22" fillId="0" borderId="13" xfId="0" applyFont="1" applyBorder="1" applyAlignment="1" applyProtection="1">
      <alignment horizontal="left" vertical="top"/>
      <protection locked="0"/>
    </xf>
    <xf numFmtId="0" fontId="22" fillId="0" borderId="14" xfId="0" applyFont="1" applyBorder="1" applyAlignment="1" applyProtection="1">
      <alignment horizontal="left" vertical="top"/>
      <protection locked="0"/>
    </xf>
    <xf numFmtId="0" fontId="22" fillId="0" borderId="15" xfId="0" applyFont="1" applyBorder="1" applyAlignment="1" applyProtection="1">
      <alignment horizontal="left" vertical="top"/>
      <protection locked="0"/>
    </xf>
    <xf numFmtId="0" fontId="22" fillId="0" borderId="16" xfId="0" applyFont="1" applyBorder="1" applyAlignment="1" applyProtection="1">
      <alignment horizontal="left" vertical="top"/>
      <protection locked="0"/>
    </xf>
    <xf numFmtId="0" fontId="22" fillId="0" borderId="17" xfId="0" applyFont="1" applyBorder="1" applyAlignment="1" applyProtection="1">
      <alignment horizontal="left" vertical="top"/>
      <protection locked="0"/>
    </xf>
    <xf numFmtId="0" fontId="22" fillId="0" borderId="18" xfId="0" applyFont="1" applyBorder="1" applyAlignment="1" applyProtection="1">
      <alignment horizontal="left" vertical="top"/>
      <protection locked="0"/>
    </xf>
    <xf numFmtId="0" fontId="22" fillId="0" borderId="14" xfId="0" applyFont="1" applyBorder="1" applyAlignment="1" applyProtection="1">
      <alignment horizontal="center" vertical="top"/>
      <protection locked="0"/>
    </xf>
    <xf numFmtId="0" fontId="22" fillId="0" borderId="28" xfId="0" applyFont="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22" fillId="0" borderId="27" xfId="0" applyFont="1" applyBorder="1" applyAlignment="1" applyProtection="1">
      <alignment horizontal="left" vertical="top"/>
      <protection locked="0"/>
    </xf>
    <xf numFmtId="0" fontId="22" fillId="0" borderId="5"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6" xfId="0" applyFont="1" applyBorder="1" applyAlignment="1" applyProtection="1">
      <alignment horizontal="left" vertical="top"/>
      <protection locked="0"/>
    </xf>
    <xf numFmtId="0" fontId="22" fillId="0" borderId="3" xfId="0" applyFont="1" applyBorder="1" applyAlignment="1"/>
    <xf numFmtId="0" fontId="22" fillId="0" borderId="10" xfId="0" applyFont="1" applyBorder="1" applyAlignment="1" applyProtection="1">
      <alignment vertical="top"/>
      <protection locked="0"/>
    </xf>
    <xf numFmtId="0" fontId="22" fillId="0" borderId="11" xfId="0" applyFont="1" applyBorder="1" applyAlignment="1" applyProtection="1">
      <alignment vertical="top"/>
      <protection locked="0"/>
    </xf>
    <xf numFmtId="0" fontId="22" fillId="0" borderId="12" xfId="0" applyFont="1" applyBorder="1" applyAlignment="1" applyProtection="1">
      <alignment vertical="top"/>
      <protection locked="0"/>
    </xf>
    <xf numFmtId="0" fontId="22" fillId="0" borderId="11" xfId="0" applyFont="1" applyBorder="1" applyAlignment="1" applyProtection="1">
      <alignment horizontal="center" vertical="top"/>
      <protection locked="0"/>
    </xf>
    <xf numFmtId="0" fontId="22" fillId="0" borderId="12" xfId="0" applyFont="1" applyBorder="1" applyAlignment="1" applyProtection="1">
      <alignment horizontal="center" vertical="top"/>
      <protection locked="0"/>
    </xf>
    <xf numFmtId="0" fontId="22" fillId="0" borderId="10" xfId="0" applyFont="1" applyFill="1" applyBorder="1" applyAlignment="1" applyProtection="1">
      <alignment horizontal="left" vertical="top"/>
      <protection locked="0"/>
    </xf>
    <xf numFmtId="0" fontId="22" fillId="0" borderId="22" xfId="0" applyFont="1" applyBorder="1" applyAlignment="1" applyProtection="1">
      <alignment horizontal="center" vertical="top"/>
      <protection locked="0"/>
    </xf>
    <xf numFmtId="0" fontId="22" fillId="0" borderId="21" xfId="0" applyFont="1" applyFill="1" applyBorder="1" applyAlignment="1" applyProtection="1">
      <alignment horizontal="left" vertical="top"/>
      <protection locked="0"/>
    </xf>
    <xf numFmtId="14" fontId="22" fillId="0" borderId="22" xfId="0" quotePrefix="1" applyNumberFormat="1" applyFont="1" applyFill="1" applyBorder="1" applyAlignment="1" applyProtection="1">
      <alignment horizontal="left" vertical="top"/>
      <protection locked="0"/>
    </xf>
    <xf numFmtId="0" fontId="22" fillId="0" borderId="11" xfId="0" quotePrefix="1" applyFont="1" applyFill="1" applyBorder="1" applyAlignment="1" applyProtection="1">
      <alignment horizontal="left" vertical="top"/>
      <protection locked="0"/>
    </xf>
    <xf numFmtId="56" fontId="22" fillId="0" borderId="11" xfId="0" quotePrefix="1" applyNumberFormat="1" applyFont="1" applyFill="1" applyBorder="1" applyAlignment="1" applyProtection="1">
      <alignment horizontal="center" vertical="top"/>
      <protection locked="0"/>
    </xf>
    <xf numFmtId="0" fontId="22" fillId="0" borderId="11" xfId="0" quotePrefix="1" applyFont="1" applyFill="1" applyBorder="1" applyAlignment="1" applyProtection="1">
      <alignment horizontal="center" vertical="top"/>
      <protection locked="0"/>
    </xf>
    <xf numFmtId="0" fontId="22" fillId="0" borderId="12" xfId="0" quotePrefix="1" applyFont="1" applyFill="1" applyBorder="1" applyAlignment="1" applyProtection="1">
      <alignment horizontal="center" vertical="top"/>
      <protection locked="0"/>
    </xf>
    <xf numFmtId="0" fontId="23" fillId="0" borderId="13" xfId="0" quotePrefix="1" applyFont="1" applyBorder="1" applyAlignment="1">
      <alignment horizontal="left" vertical="top"/>
    </xf>
    <xf numFmtId="0" fontId="23" fillId="0" borderId="14" xfId="0" quotePrefix="1" applyFont="1" applyBorder="1" applyAlignment="1">
      <alignment horizontal="left" vertical="top"/>
    </xf>
    <xf numFmtId="178" fontId="22" fillId="0" borderId="11" xfId="0" quotePrefix="1" applyNumberFormat="1" applyFont="1" applyBorder="1" applyAlignment="1" applyProtection="1">
      <alignment horizontal="center" vertical="top"/>
      <protection locked="0"/>
    </xf>
    <xf numFmtId="0" fontId="23" fillId="0" borderId="11" xfId="0" quotePrefix="1" applyFont="1" applyBorder="1" applyAlignment="1">
      <alignment horizontal="left" vertical="top"/>
    </xf>
    <xf numFmtId="0" fontId="22" fillId="0" borderId="1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16" xfId="0"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2" fillId="0" borderId="21" xfId="0" applyFont="1" applyBorder="1" applyAlignment="1" applyProtection="1">
      <alignment vertical="top"/>
      <protection locked="0"/>
    </xf>
    <xf numFmtId="177" fontId="22" fillId="0" borderId="11" xfId="0" quotePrefix="1" applyNumberFormat="1" applyFont="1" applyBorder="1" applyAlignment="1" applyProtection="1">
      <alignment horizontal="center" vertical="top"/>
      <protection locked="0"/>
    </xf>
    <xf numFmtId="179" fontId="22" fillId="0" borderId="11" xfId="0" quotePrefix="1" applyNumberFormat="1" applyFont="1" applyBorder="1" applyAlignment="1">
      <alignment horizontal="center" vertical="top"/>
    </xf>
    <xf numFmtId="179" fontId="22" fillId="0" borderId="12" xfId="0" quotePrefix="1" applyNumberFormat="1" applyFont="1" applyBorder="1" applyAlignment="1">
      <alignment horizontal="center" vertical="top"/>
    </xf>
    <xf numFmtId="0" fontId="22" fillId="0" borderId="11" xfId="0" quotePrefix="1" applyFont="1" applyBorder="1" applyAlignment="1">
      <alignment horizontal="center" vertical="top" shrinkToFit="1"/>
    </xf>
    <xf numFmtId="0" fontId="31" fillId="12" borderId="13" xfId="0" applyFont="1" applyFill="1" applyBorder="1" applyAlignment="1" applyProtection="1">
      <alignment horizontal="center" vertical="center" wrapText="1"/>
      <protection locked="0"/>
    </xf>
    <xf numFmtId="0" fontId="31" fillId="12" borderId="14" xfId="0" applyFont="1" applyFill="1" applyBorder="1" applyAlignment="1" applyProtection="1">
      <alignment horizontal="center" vertical="center" wrapText="1"/>
      <protection locked="0"/>
    </xf>
    <xf numFmtId="0" fontId="31" fillId="12" borderId="15" xfId="0" applyFont="1" applyFill="1" applyBorder="1" applyAlignment="1" applyProtection="1">
      <alignment horizontal="center" vertical="center" wrapText="1"/>
      <protection locked="0"/>
    </xf>
    <xf numFmtId="0" fontId="31" fillId="12" borderId="5" xfId="0" applyFont="1" applyFill="1" applyBorder="1" applyAlignment="1" applyProtection="1">
      <alignment horizontal="center" vertical="center" wrapText="1"/>
      <protection locked="0"/>
    </xf>
    <xf numFmtId="0" fontId="31" fillId="12" borderId="0" xfId="0" applyFont="1" applyFill="1" applyBorder="1" applyAlignment="1" applyProtection="1">
      <alignment horizontal="center" vertical="center" wrapText="1"/>
      <protection locked="0"/>
    </xf>
    <xf numFmtId="0" fontId="31" fillId="12" borderId="6" xfId="0" applyFont="1" applyFill="1" applyBorder="1" applyAlignment="1" applyProtection="1">
      <alignment horizontal="center" vertical="center" wrapText="1"/>
      <protection locked="0"/>
    </xf>
    <xf numFmtId="0" fontId="31" fillId="12" borderId="16" xfId="0" applyFont="1" applyFill="1" applyBorder="1" applyAlignment="1" applyProtection="1">
      <alignment horizontal="center" vertical="center" wrapText="1"/>
      <protection locked="0"/>
    </xf>
    <xf numFmtId="0" fontId="31" fillId="12" borderId="17" xfId="0" applyFont="1" applyFill="1" applyBorder="1" applyAlignment="1" applyProtection="1">
      <alignment horizontal="center" vertical="center" wrapText="1"/>
      <protection locked="0"/>
    </xf>
    <xf numFmtId="0" fontId="31" fillId="12" borderId="18" xfId="0" applyFont="1" applyFill="1" applyBorder="1" applyAlignment="1" applyProtection="1">
      <alignment horizontal="center" vertical="center" wrapText="1"/>
      <protection locked="0"/>
    </xf>
    <xf numFmtId="0" fontId="22" fillId="0" borderId="22" xfId="0" applyFont="1" applyFill="1" applyBorder="1" applyAlignment="1">
      <alignment horizontal="center" vertical="top"/>
    </xf>
    <xf numFmtId="0" fontId="22" fillId="0" borderId="11" xfId="0" applyFont="1" applyFill="1" applyBorder="1" applyAlignment="1">
      <alignment horizontal="center" vertical="top"/>
    </xf>
    <xf numFmtId="0" fontId="22" fillId="0" borderId="11" xfId="0" applyFont="1" applyFill="1" applyBorder="1" applyAlignment="1">
      <alignment horizontal="left" vertical="top"/>
    </xf>
    <xf numFmtId="0" fontId="22" fillId="0" borderId="21" xfId="0" applyFont="1" applyFill="1" applyBorder="1" applyAlignment="1">
      <alignment horizontal="left" vertical="top"/>
    </xf>
    <xf numFmtId="0" fontId="22" fillId="0" borderId="13" xfId="0" applyFont="1" applyFill="1" applyBorder="1" applyAlignment="1" applyProtection="1">
      <alignment horizontal="left" vertical="top"/>
      <protection locked="0"/>
    </xf>
    <xf numFmtId="0" fontId="22" fillId="0" borderId="14" xfId="0" applyFont="1" applyFill="1" applyBorder="1" applyAlignment="1" applyProtection="1">
      <alignment horizontal="left" vertical="top"/>
      <protection locked="0"/>
    </xf>
    <xf numFmtId="0" fontId="22" fillId="0" borderId="15" xfId="0" applyFont="1" applyFill="1" applyBorder="1" applyAlignment="1" applyProtection="1">
      <alignment horizontal="left" vertical="top"/>
      <protection locked="0"/>
    </xf>
    <xf numFmtId="0" fontId="22" fillId="0" borderId="16" xfId="0" applyFont="1" applyFill="1" applyBorder="1" applyAlignment="1" applyProtection="1">
      <alignment horizontal="left" vertical="top"/>
      <protection locked="0"/>
    </xf>
    <xf numFmtId="0" fontId="22" fillId="0" borderId="17" xfId="0" applyFont="1" applyFill="1" applyBorder="1" applyAlignment="1" applyProtection="1">
      <alignment horizontal="left" vertical="top"/>
      <protection locked="0"/>
    </xf>
    <xf numFmtId="0" fontId="22" fillId="0" borderId="18" xfId="0" applyFont="1" applyFill="1" applyBorder="1" applyAlignment="1" applyProtection="1">
      <alignment horizontal="left" vertical="top"/>
      <protection locked="0"/>
    </xf>
    <xf numFmtId="0" fontId="23" fillId="0" borderId="10" xfId="0" applyFont="1" applyFill="1" applyBorder="1" applyAlignment="1">
      <alignment horizontal="left" vertical="top"/>
    </xf>
    <xf numFmtId="0" fontId="23" fillId="0" borderId="11" xfId="0" applyFont="1" applyFill="1" applyBorder="1" applyAlignment="1">
      <alignment horizontal="left" vertical="top"/>
    </xf>
    <xf numFmtId="0" fontId="22" fillId="0" borderId="22" xfId="0" quotePrefix="1" applyFont="1" applyFill="1" applyBorder="1" applyAlignment="1" applyProtection="1">
      <alignment horizontal="left" vertical="top"/>
      <protection locked="0"/>
    </xf>
    <xf numFmtId="0" fontId="22" fillId="0" borderId="12" xfId="0" quotePrefix="1" applyFont="1" applyFill="1" applyBorder="1" applyAlignment="1" applyProtection="1">
      <alignment horizontal="left" vertical="top"/>
      <protection locked="0"/>
    </xf>
    <xf numFmtId="177" fontId="22" fillId="0" borderId="11" xfId="0" applyNumberFormat="1" applyFont="1" applyFill="1" applyBorder="1" applyAlignment="1" applyProtection="1">
      <alignment horizontal="center" vertical="top"/>
      <protection locked="0"/>
    </xf>
    <xf numFmtId="0" fontId="22" fillId="0" borderId="12" xfId="0" applyFont="1" applyFill="1" applyBorder="1" applyAlignment="1">
      <alignment horizontal="center" vertical="top"/>
    </xf>
    <xf numFmtId="0" fontId="22" fillId="0" borderId="34" xfId="0" applyFont="1" applyFill="1" applyBorder="1" applyAlignment="1" applyProtection="1">
      <alignment horizontal="center" vertical="top"/>
      <protection locked="0"/>
    </xf>
    <xf numFmtId="0" fontId="22" fillId="0" borderId="14" xfId="0" applyFont="1" applyFill="1" applyBorder="1" applyAlignment="1" applyProtection="1">
      <alignment horizontal="center" vertical="top"/>
      <protection locked="0"/>
    </xf>
    <xf numFmtId="0" fontId="22" fillId="0" borderId="35"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49" fontId="2" fillId="0" borderId="0" xfId="0" quotePrefix="1" applyNumberFormat="1" applyFont="1" applyBorder="1" applyAlignment="1">
      <alignment horizontal="center" vertical="top"/>
    </xf>
    <xf numFmtId="49" fontId="2" fillId="0" borderId="0" xfId="0" applyNumberFormat="1" applyFont="1" applyBorder="1" applyAlignment="1">
      <alignment horizontal="center" vertical="top"/>
    </xf>
    <xf numFmtId="0" fontId="22" fillId="0" borderId="10" xfId="0" applyFont="1" applyBorder="1" applyAlignment="1" applyProtection="1">
      <alignment horizontal="center" vertical="top"/>
      <protection locked="0"/>
    </xf>
    <xf numFmtId="0" fontId="26" fillId="0" borderId="13" xfId="0" applyFont="1" applyBorder="1" applyAlignment="1" applyProtection="1">
      <alignment horizontal="left" vertical="top" wrapText="1"/>
      <protection locked="0"/>
    </xf>
    <xf numFmtId="0" fontId="26" fillId="0" borderId="14" xfId="0" applyFont="1" applyBorder="1" applyAlignment="1" applyProtection="1">
      <alignment horizontal="left" vertical="top" wrapText="1"/>
      <protection locked="0"/>
    </xf>
    <xf numFmtId="0" fontId="26" fillId="0" borderId="15" xfId="0" applyFont="1" applyBorder="1" applyAlignment="1" applyProtection="1">
      <alignment horizontal="left" vertical="top" wrapText="1"/>
      <protection locked="0"/>
    </xf>
    <xf numFmtId="0" fontId="26" fillId="0" borderId="5"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2" fillId="0" borderId="22" xfId="0" applyFont="1" applyBorder="1" applyAlignment="1" applyProtection="1">
      <alignment horizontal="left" vertical="top"/>
      <protection locked="0"/>
    </xf>
    <xf numFmtId="0" fontId="22" fillId="0" borderId="13" xfId="0" applyFont="1" applyFill="1" applyBorder="1" applyAlignment="1" applyProtection="1">
      <alignment horizontal="left" vertical="top" wrapText="1"/>
      <protection locked="0"/>
    </xf>
    <xf numFmtId="0" fontId="22" fillId="0" borderId="14" xfId="0" applyFont="1" applyFill="1" applyBorder="1" applyAlignment="1" applyProtection="1">
      <alignment horizontal="left" vertical="top" wrapText="1"/>
      <protection locked="0"/>
    </xf>
    <xf numFmtId="0" fontId="22" fillId="0" borderId="15" xfId="0" applyFont="1" applyFill="1" applyBorder="1" applyAlignment="1" applyProtection="1">
      <alignment horizontal="left" vertical="top" wrapText="1"/>
      <protection locked="0"/>
    </xf>
    <xf numFmtId="0" fontId="22" fillId="0" borderId="5"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28" xfId="0" applyFont="1" applyFill="1" applyBorder="1" applyAlignment="1" applyProtection="1">
      <alignment horizontal="left" vertical="top"/>
      <protection locked="0"/>
    </xf>
    <xf numFmtId="0" fontId="22" fillId="0" borderId="26" xfId="0" applyFont="1" applyFill="1" applyBorder="1" applyAlignment="1" applyProtection="1">
      <alignment horizontal="left" vertical="top"/>
      <protection locked="0"/>
    </xf>
    <xf numFmtId="0" fontId="22" fillId="0" borderId="29" xfId="0" applyFont="1" applyFill="1" applyBorder="1" applyAlignment="1" applyProtection="1">
      <alignment horizontal="left" vertical="top"/>
      <protection locked="0"/>
    </xf>
    <xf numFmtId="0" fontId="22" fillId="0" borderId="25" xfId="0" applyFont="1" applyFill="1" applyBorder="1" applyAlignment="1" applyProtection="1">
      <alignment horizontal="left" vertical="top"/>
      <protection locked="0"/>
    </xf>
    <xf numFmtId="0" fontId="22" fillId="0" borderId="27" xfId="0" applyFont="1" applyFill="1" applyBorder="1" applyAlignment="1" applyProtection="1">
      <alignment horizontal="left" vertical="top"/>
      <protection locked="0"/>
    </xf>
    <xf numFmtId="0" fontId="22" fillId="0" borderId="22" xfId="0" applyFont="1" applyFill="1" applyBorder="1" applyAlignment="1" applyProtection="1">
      <alignment horizontal="center" vertical="top"/>
      <protection locked="0"/>
    </xf>
    <xf numFmtId="0" fontId="22" fillId="0" borderId="12" xfId="0" applyFont="1" applyFill="1" applyBorder="1" applyAlignment="1" applyProtection="1">
      <alignment horizontal="center" vertical="top"/>
      <protection locked="0"/>
    </xf>
    <xf numFmtId="0" fontId="22" fillId="0" borderId="11" xfId="0" quotePrefix="1" applyFont="1" applyBorder="1" applyAlignment="1">
      <alignment horizontal="left" vertical="top"/>
    </xf>
    <xf numFmtId="14" fontId="22" fillId="0" borderId="22" xfId="0" applyNumberFormat="1" applyFont="1" applyFill="1" applyBorder="1" applyAlignment="1" applyProtection="1">
      <alignment horizontal="center" vertical="top"/>
      <protection locked="0"/>
    </xf>
    <xf numFmtId="14" fontId="22" fillId="0" borderId="11" xfId="0" applyNumberFormat="1" applyFont="1" applyFill="1" applyBorder="1" applyAlignment="1" applyProtection="1">
      <alignment horizontal="center" vertical="top"/>
      <protection locked="0"/>
    </xf>
    <xf numFmtId="0" fontId="22" fillId="0" borderId="21" xfId="0" applyFont="1" applyBorder="1" applyAlignment="1" applyProtection="1">
      <alignment horizontal="left" vertical="top"/>
      <protection locked="0"/>
    </xf>
    <xf numFmtId="38" fontId="22" fillId="0" borderId="11" xfId="1" applyFont="1" applyFill="1" applyBorder="1" applyAlignment="1" applyProtection="1">
      <alignment horizontal="center" vertical="top"/>
      <protection locked="0"/>
    </xf>
    <xf numFmtId="38" fontId="22" fillId="0" borderId="11" xfId="1" quotePrefix="1" applyFont="1" applyBorder="1" applyAlignment="1" applyProtection="1">
      <alignment horizontal="center" vertical="top" shrinkToFit="1"/>
      <protection locked="0"/>
    </xf>
    <xf numFmtId="0" fontId="28" fillId="5" borderId="45" xfId="0" applyNumberFormat="1" applyFont="1" applyFill="1" applyBorder="1" applyAlignment="1">
      <alignment vertical="center"/>
    </xf>
    <xf numFmtId="0" fontId="28" fillId="5" borderId="46" xfId="0" applyNumberFormat="1" applyFont="1" applyFill="1" applyBorder="1" applyAlignment="1">
      <alignment vertical="center"/>
    </xf>
    <xf numFmtId="0" fontId="28" fillId="5" borderId="48" xfId="0" applyNumberFormat="1" applyFont="1" applyFill="1" applyBorder="1" applyAlignment="1">
      <alignment vertical="center"/>
    </xf>
    <xf numFmtId="0" fontId="28" fillId="5" borderId="0" xfId="0" applyNumberFormat="1" applyFont="1" applyFill="1" applyBorder="1" applyAlignment="1">
      <alignment vertical="center"/>
    </xf>
    <xf numFmtId="0" fontId="28" fillId="5" borderId="45" xfId="0" applyFont="1" applyFill="1" applyBorder="1" applyAlignment="1">
      <alignment vertical="center"/>
    </xf>
    <xf numFmtId="0" fontId="28" fillId="5" borderId="46" xfId="0" applyFont="1" applyFill="1" applyBorder="1" applyAlignment="1">
      <alignment vertical="center"/>
    </xf>
    <xf numFmtId="0" fontId="28" fillId="5" borderId="39" xfId="0" applyFont="1" applyFill="1" applyBorder="1" applyAlignment="1">
      <alignment vertical="center"/>
    </xf>
    <xf numFmtId="0" fontId="28" fillId="5" borderId="47" xfId="0" applyFont="1" applyFill="1" applyBorder="1" applyAlignment="1">
      <alignment vertical="center"/>
    </xf>
    <xf numFmtId="178" fontId="29" fillId="5" borderId="46" xfId="0" applyNumberFormat="1" applyFont="1" applyFill="1" applyBorder="1" applyAlignment="1">
      <alignment horizontal="left" vertical="center"/>
    </xf>
    <xf numFmtId="178" fontId="29" fillId="5" borderId="47" xfId="0" applyNumberFormat="1" applyFont="1" applyFill="1" applyBorder="1" applyAlignment="1">
      <alignment horizontal="left" vertical="center"/>
    </xf>
    <xf numFmtId="0" fontId="28" fillId="11" borderId="40" xfId="0" applyFont="1" applyFill="1" applyBorder="1" applyAlignment="1">
      <alignment vertical="center"/>
    </xf>
    <xf numFmtId="0" fontId="28" fillId="11" borderId="41" xfId="0" applyFont="1" applyFill="1" applyBorder="1" applyAlignment="1">
      <alignment vertical="center"/>
    </xf>
    <xf numFmtId="0" fontId="28" fillId="11" borderId="43" xfId="0" applyFont="1" applyFill="1" applyBorder="1" applyAlignment="1">
      <alignment vertical="center"/>
    </xf>
    <xf numFmtId="0" fontId="28" fillId="11" borderId="44" xfId="0" applyFont="1" applyFill="1" applyBorder="1" applyAlignment="1">
      <alignment vertical="center"/>
    </xf>
    <xf numFmtId="0" fontId="28" fillId="5" borderId="41" xfId="0" applyFont="1" applyFill="1" applyBorder="1" applyAlignment="1">
      <alignment horizontal="left" vertical="center"/>
    </xf>
    <xf numFmtId="0" fontId="28" fillId="5" borderId="42" xfId="0" applyFont="1" applyFill="1" applyBorder="1" applyAlignment="1">
      <alignment horizontal="left" vertical="center"/>
    </xf>
    <xf numFmtId="38" fontId="29" fillId="5" borderId="45" xfId="1" applyFont="1" applyFill="1" applyBorder="1" applyAlignment="1">
      <alignment horizontal="center" vertical="center"/>
    </xf>
    <xf numFmtId="38" fontId="29" fillId="5" borderId="46" xfId="1" applyFont="1" applyFill="1" applyBorder="1" applyAlignment="1">
      <alignment horizontal="center" vertical="center"/>
    </xf>
    <xf numFmtId="38" fontId="29" fillId="5" borderId="39" xfId="1" applyFont="1" applyFill="1" applyBorder="1" applyAlignment="1">
      <alignment horizontal="center" vertical="center"/>
    </xf>
    <xf numFmtId="38" fontId="29" fillId="5" borderId="47" xfId="1" applyFont="1" applyFill="1" applyBorder="1" applyAlignment="1">
      <alignment horizontal="center" vertical="center"/>
    </xf>
    <xf numFmtId="0" fontId="29" fillId="5" borderId="46" xfId="0" applyFont="1" applyFill="1" applyBorder="1" applyAlignment="1">
      <alignment vertical="center"/>
    </xf>
    <xf numFmtId="0" fontId="29" fillId="5" borderId="47" xfId="0" applyFont="1" applyFill="1" applyBorder="1" applyAlignment="1">
      <alignment vertical="center"/>
    </xf>
    <xf numFmtId="0" fontId="28" fillId="5" borderId="48" xfId="0" applyFont="1" applyFill="1" applyBorder="1" applyAlignment="1">
      <alignment horizontal="center" vertical="center"/>
    </xf>
    <xf numFmtId="0" fontId="17" fillId="11" borderId="0" xfId="0" applyFont="1" applyFill="1" applyAlignment="1">
      <alignment horizontal="center" vertical="center"/>
    </xf>
    <xf numFmtId="0" fontId="28" fillId="5" borderId="46"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0" xfId="0" applyFont="1" applyFill="1" applyBorder="1" applyAlignment="1">
      <alignment horizontal="left" vertical="center"/>
    </xf>
    <xf numFmtId="0" fontId="28" fillId="5" borderId="41" xfId="0" applyFont="1" applyFill="1" applyBorder="1" applyAlignment="1">
      <alignment vertical="center"/>
    </xf>
    <xf numFmtId="0" fontId="28" fillId="5" borderId="42" xfId="0" applyFont="1" applyFill="1" applyBorder="1" applyAlignment="1">
      <alignment vertical="center"/>
    </xf>
    <xf numFmtId="179" fontId="29" fillId="5" borderId="46" xfId="0" applyNumberFormat="1" applyFont="1" applyFill="1" applyBorder="1" applyAlignment="1">
      <alignment horizontal="center" vertical="center"/>
    </xf>
    <xf numFmtId="179" fontId="29" fillId="5" borderId="43" xfId="0" applyNumberFormat="1" applyFont="1" applyFill="1" applyBorder="1" applyAlignment="1">
      <alignment horizontal="center" vertical="center"/>
    </xf>
    <xf numFmtId="179" fontId="29" fillId="5" borderId="47" xfId="0" applyNumberFormat="1" applyFont="1" applyFill="1" applyBorder="1" applyAlignment="1">
      <alignment horizontal="center" vertical="center"/>
    </xf>
    <xf numFmtId="179" fontId="29" fillId="5" borderId="37" xfId="0" applyNumberFormat="1" applyFont="1" applyFill="1" applyBorder="1" applyAlignment="1">
      <alignment horizontal="center" vertical="center"/>
    </xf>
    <xf numFmtId="0" fontId="30" fillId="0" borderId="0" xfId="0" applyFont="1" applyAlignment="1">
      <alignment vertical="top" wrapText="1"/>
    </xf>
    <xf numFmtId="0" fontId="30" fillId="0" borderId="0" xfId="0" applyFont="1" applyAlignment="1">
      <alignment vertical="top"/>
    </xf>
    <xf numFmtId="0" fontId="18" fillId="11" borderId="0" xfId="0" applyFont="1" applyFill="1" applyAlignment="1">
      <alignment horizontal="center" vertical="center"/>
    </xf>
    <xf numFmtId="0" fontId="15" fillId="0" borderId="0" xfId="0" applyNumberFormat="1" applyFont="1" applyAlignment="1">
      <alignment horizontal="center"/>
    </xf>
    <xf numFmtId="0" fontId="0" fillId="0" borderId="0" xfId="0" applyNumberFormat="1" applyAlignment="1"/>
    <xf numFmtId="0" fontId="27" fillId="11" borderId="37" xfId="0" applyFont="1" applyFill="1" applyBorder="1" applyAlignment="1">
      <alignment horizontal="left" vertical="center"/>
    </xf>
    <xf numFmtId="0" fontId="27" fillId="11" borderId="38" xfId="0" applyFont="1" applyFill="1" applyBorder="1" applyAlignment="1">
      <alignment horizontal="left" vertical="center"/>
    </xf>
    <xf numFmtId="0" fontId="27" fillId="11" borderId="39" xfId="0" applyFont="1" applyFill="1" applyBorder="1" applyAlignment="1">
      <alignment horizontal="left" vertical="center"/>
    </xf>
    <xf numFmtId="0" fontId="27" fillId="11" borderId="40" xfId="0" applyFont="1" applyFill="1" applyBorder="1" applyAlignment="1">
      <alignment horizontal="left" vertical="center"/>
    </xf>
    <xf numFmtId="0" fontId="27" fillId="11" borderId="41" xfId="0" applyFont="1" applyFill="1" applyBorder="1" applyAlignment="1">
      <alignment horizontal="left" vertical="center"/>
    </xf>
    <xf numFmtId="0" fontId="27" fillId="11" borderId="42" xfId="0" applyFont="1" applyFill="1" applyBorder="1" applyAlignment="1">
      <alignment horizontal="left" vertical="center"/>
    </xf>
    <xf numFmtId="0" fontId="9" fillId="5" borderId="13" xfId="0" applyFont="1" applyFill="1" applyBorder="1" applyAlignment="1">
      <alignment vertical="top" wrapText="1" shrinkToFit="1"/>
    </xf>
    <xf numFmtId="0" fontId="9" fillId="5" borderId="14" xfId="0" applyFont="1" applyFill="1" applyBorder="1" applyAlignment="1">
      <alignment vertical="top" wrapText="1" shrinkToFit="1"/>
    </xf>
    <xf numFmtId="0" fontId="9" fillId="5" borderId="15" xfId="0" applyFont="1" applyFill="1" applyBorder="1" applyAlignment="1">
      <alignment vertical="top" wrapText="1" shrinkToFit="1"/>
    </xf>
    <xf numFmtId="0" fontId="9" fillId="5" borderId="16" xfId="0" applyFont="1" applyFill="1" applyBorder="1" applyAlignment="1">
      <alignment vertical="top" wrapText="1" shrinkToFit="1"/>
    </xf>
    <xf numFmtId="0" fontId="9" fillId="5" borderId="17" xfId="0" applyFont="1" applyFill="1" applyBorder="1" applyAlignment="1">
      <alignment vertical="top" wrapText="1" shrinkToFit="1"/>
    </xf>
    <xf numFmtId="0" fontId="9" fillId="5" borderId="18" xfId="0" applyFont="1" applyFill="1" applyBorder="1" applyAlignment="1">
      <alignment vertical="top" wrapText="1" shrinkToFit="1"/>
    </xf>
    <xf numFmtId="0" fontId="9" fillId="5" borderId="13" xfId="0" applyFont="1" applyFill="1" applyBorder="1" applyAlignment="1">
      <alignment horizontal="left" vertical="top"/>
    </xf>
    <xf numFmtId="0" fontId="9" fillId="5" borderId="14" xfId="0" applyFont="1" applyFill="1" applyBorder="1" applyAlignment="1">
      <alignment horizontal="left" vertical="top"/>
    </xf>
    <xf numFmtId="0" fontId="9" fillId="5" borderId="15" xfId="0" applyFont="1" applyFill="1" applyBorder="1" applyAlignment="1">
      <alignment horizontal="left" vertical="top"/>
    </xf>
    <xf numFmtId="0" fontId="9" fillId="5" borderId="5" xfId="0" applyFont="1" applyFill="1" applyBorder="1" applyAlignment="1">
      <alignment horizontal="left" vertical="top"/>
    </xf>
    <xf numFmtId="0" fontId="9" fillId="5" borderId="0" xfId="0" applyFont="1" applyFill="1" applyBorder="1" applyAlignment="1">
      <alignment horizontal="left" vertical="top"/>
    </xf>
    <xf numFmtId="0" fontId="9" fillId="5" borderId="6" xfId="0" applyFont="1" applyFill="1" applyBorder="1" applyAlignment="1">
      <alignment horizontal="left" vertical="top"/>
    </xf>
    <xf numFmtId="0" fontId="9" fillId="5" borderId="16" xfId="0" applyFont="1" applyFill="1" applyBorder="1" applyAlignment="1">
      <alignment horizontal="left" vertical="top"/>
    </xf>
    <xf numFmtId="0" fontId="9" fillId="5" borderId="17" xfId="0" applyFont="1" applyFill="1" applyBorder="1" applyAlignment="1">
      <alignment horizontal="left" vertical="top"/>
    </xf>
    <xf numFmtId="0" fontId="9" fillId="5" borderId="18" xfId="0" applyFont="1" applyFill="1" applyBorder="1" applyAlignment="1">
      <alignment horizontal="left" vertical="top"/>
    </xf>
    <xf numFmtId="0" fontId="2" fillId="0" borderId="0" xfId="0" applyFont="1" applyAlignment="1">
      <alignment horizontal="right" vertical="top"/>
    </xf>
    <xf numFmtId="0" fontId="3" fillId="0" borderId="0" xfId="0" applyFont="1" applyAlignment="1"/>
    <xf numFmtId="0" fontId="0" fillId="0" borderId="0" xfId="0" applyAlignment="1"/>
    <xf numFmtId="0" fontId="0" fillId="0" borderId="8" xfId="0" applyBorder="1" applyAlignment="1"/>
    <xf numFmtId="0" fontId="3" fillId="0" borderId="0" xfId="0" applyFont="1" applyBorder="1" applyAlignment="1"/>
    <xf numFmtId="0" fontId="3" fillId="0" borderId="0" xfId="0" applyFont="1" applyAlignment="1">
      <alignment horizontal="center"/>
    </xf>
    <xf numFmtId="0" fontId="3" fillId="0" borderId="8" xfId="0" applyFont="1" applyBorder="1" applyAlignment="1">
      <alignment horizontal="center"/>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0" fontId="9" fillId="8" borderId="10" xfId="0" applyFont="1" applyFill="1" applyBorder="1" applyAlignment="1">
      <alignment horizontal="left" vertical="top" shrinkToFit="1"/>
    </xf>
    <xf numFmtId="0" fontId="9" fillId="8" borderId="11" xfId="0" applyFont="1" applyFill="1" applyBorder="1" applyAlignment="1">
      <alignment horizontal="left" vertical="top" shrinkToFit="1"/>
    </xf>
    <xf numFmtId="0" fontId="9" fillId="8" borderId="12" xfId="0" applyFont="1" applyFill="1" applyBorder="1" applyAlignment="1">
      <alignment horizontal="left" vertical="top" shrinkToFit="1"/>
    </xf>
    <xf numFmtId="177" fontId="11" fillId="6" borderId="11" xfId="0" applyNumberFormat="1" applyFont="1" applyFill="1" applyBorder="1" applyAlignment="1">
      <alignment horizontal="center" vertical="center" shrinkToFit="1"/>
    </xf>
    <xf numFmtId="0" fontId="9" fillId="5" borderId="11" xfId="0" applyFont="1" applyFill="1" applyBorder="1" applyAlignment="1">
      <alignment horizontal="left" vertical="top"/>
    </xf>
    <xf numFmtId="0" fontId="9" fillId="5" borderId="12" xfId="0" applyFont="1" applyFill="1" applyBorder="1" applyAlignment="1">
      <alignment horizontal="left" vertical="top"/>
    </xf>
    <xf numFmtId="0" fontId="9" fillId="5" borderId="10" xfId="0" applyFont="1" applyFill="1" applyBorder="1" applyAlignment="1">
      <alignment horizontal="left" vertical="top"/>
    </xf>
    <xf numFmtId="177" fontId="9" fillId="5" borderId="11" xfId="0" quotePrefix="1" applyNumberFormat="1" applyFont="1" applyFill="1" applyBorder="1" applyAlignment="1">
      <alignment horizontal="center" vertical="top"/>
    </xf>
    <xf numFmtId="0" fontId="0" fillId="5" borderId="11" xfId="0" applyFill="1" applyBorder="1" applyAlignment="1">
      <alignment vertical="top"/>
    </xf>
    <xf numFmtId="0" fontId="9" fillId="5" borderId="28" xfId="0" applyFont="1" applyFill="1" applyBorder="1" applyAlignment="1">
      <alignment horizontal="left" vertical="top"/>
    </xf>
    <xf numFmtId="0" fontId="9" fillId="5" borderId="26" xfId="0" applyFont="1" applyFill="1" applyBorder="1" applyAlignment="1">
      <alignment horizontal="left" vertical="top"/>
    </xf>
    <xf numFmtId="0" fontId="9" fillId="5" borderId="27" xfId="0" applyFont="1" applyFill="1" applyBorder="1" applyAlignment="1">
      <alignment horizontal="left" vertical="top"/>
    </xf>
    <xf numFmtId="0" fontId="9" fillId="5" borderId="21" xfId="0" applyFont="1" applyFill="1" applyBorder="1" applyAlignment="1">
      <alignment horizontal="left" vertical="top"/>
    </xf>
    <xf numFmtId="0" fontId="9" fillId="5" borderId="22" xfId="0" applyFont="1" applyFill="1" applyBorder="1" applyAlignment="1">
      <alignment horizontal="left" vertical="top"/>
    </xf>
    <xf numFmtId="0" fontId="3" fillId="0" borderId="3" xfId="0" applyFont="1" applyBorder="1" applyAlignment="1"/>
    <xf numFmtId="0" fontId="0" fillId="0" borderId="3" xfId="0" applyBorder="1" applyAlignment="1"/>
    <xf numFmtId="0" fontId="9" fillId="5" borderId="10" xfId="0" applyFont="1" applyFill="1" applyBorder="1" applyAlignment="1">
      <alignment vertical="top"/>
    </xf>
    <xf numFmtId="0" fontId="0" fillId="5" borderId="12" xfId="0" applyFill="1" applyBorder="1" applyAlignment="1">
      <alignment vertical="top"/>
    </xf>
    <xf numFmtId="0" fontId="12" fillId="0" borderId="14" xfId="0" quotePrefix="1" applyFont="1" applyBorder="1" applyAlignment="1">
      <alignment horizontal="center" vertical="top"/>
    </xf>
    <xf numFmtId="20" fontId="11" fillId="7" borderId="14" xfId="0" quotePrefix="1" applyNumberFormat="1" applyFont="1" applyFill="1" applyBorder="1" applyAlignment="1">
      <alignment horizontal="center" vertical="center"/>
    </xf>
    <xf numFmtId="0" fontId="11" fillId="7" borderId="14" xfId="0" quotePrefix="1" applyFont="1" applyFill="1" applyBorder="1" applyAlignment="1">
      <alignment horizontal="center" vertical="center"/>
    </xf>
    <xf numFmtId="0" fontId="9" fillId="4" borderId="10" xfId="0" applyFont="1" applyFill="1" applyBorder="1" applyAlignment="1">
      <alignment horizontal="left" vertical="top"/>
    </xf>
    <xf numFmtId="0" fontId="0" fillId="4" borderId="11" xfId="0" applyFill="1" applyBorder="1" applyAlignment="1">
      <alignment vertical="top"/>
    </xf>
    <xf numFmtId="178" fontId="11" fillId="7" borderId="14" xfId="0" quotePrefix="1" applyNumberFormat="1" applyFont="1" applyFill="1" applyBorder="1" applyAlignment="1">
      <alignment horizontal="center" vertical="center"/>
    </xf>
    <xf numFmtId="176" fontId="9" fillId="6" borderId="14" xfId="0" quotePrefix="1" applyNumberFormat="1" applyFont="1" applyFill="1" applyBorder="1" applyAlignment="1">
      <alignment horizontal="center" vertical="top"/>
    </xf>
    <xf numFmtId="176" fontId="9" fillId="6" borderId="15" xfId="0" quotePrefix="1" applyNumberFormat="1" applyFont="1" applyFill="1" applyBorder="1" applyAlignment="1">
      <alignment horizontal="center" vertical="top"/>
    </xf>
    <xf numFmtId="0" fontId="9" fillId="5" borderId="5" xfId="0" applyFont="1" applyFill="1" applyBorder="1" applyAlignment="1">
      <alignment vertical="top" wrapText="1"/>
    </xf>
    <xf numFmtId="0" fontId="10" fillId="5" borderId="0" xfId="0" applyFont="1" applyFill="1" applyAlignment="1">
      <alignment vertical="top" wrapText="1"/>
    </xf>
    <xf numFmtId="0" fontId="10" fillId="5" borderId="6" xfId="0" applyFont="1" applyFill="1" applyBorder="1" applyAlignment="1">
      <alignment vertical="top" wrapText="1"/>
    </xf>
    <xf numFmtId="0" fontId="10" fillId="5" borderId="5" xfId="0" applyFont="1" applyFill="1" applyBorder="1" applyAlignment="1">
      <alignment vertical="top" wrapText="1"/>
    </xf>
    <xf numFmtId="0" fontId="10" fillId="5" borderId="7" xfId="0" applyFont="1" applyFill="1" applyBorder="1" applyAlignment="1">
      <alignment vertical="top" wrapText="1"/>
    </xf>
    <xf numFmtId="0" fontId="10" fillId="5" borderId="8" xfId="0" applyFont="1" applyFill="1" applyBorder="1" applyAlignment="1">
      <alignment vertical="top" wrapText="1"/>
    </xf>
    <xf numFmtId="0" fontId="10" fillId="5" borderId="9" xfId="0" applyFont="1" applyFill="1" applyBorder="1" applyAlignment="1">
      <alignment vertical="top" wrapText="1"/>
    </xf>
    <xf numFmtId="0" fontId="9" fillId="5" borderId="13" xfId="0" applyFont="1" applyFill="1" applyBorder="1" applyAlignment="1">
      <alignment horizontal="left" vertical="top" wrapText="1"/>
    </xf>
    <xf numFmtId="0" fontId="9" fillId="5" borderId="14" xfId="0" applyFont="1" applyFill="1" applyBorder="1" applyAlignment="1">
      <alignment horizontal="left" vertical="top" wrapText="1"/>
    </xf>
    <xf numFmtId="0" fontId="9" fillId="5" borderId="15"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16" xfId="0" applyFont="1" applyFill="1" applyBorder="1" applyAlignment="1">
      <alignment horizontal="left" vertical="top" wrapText="1"/>
    </xf>
    <xf numFmtId="0" fontId="9" fillId="5" borderId="17" xfId="0" applyFont="1" applyFill="1" applyBorder="1" applyAlignment="1">
      <alignment horizontal="left" vertical="top" wrapText="1"/>
    </xf>
    <xf numFmtId="0" fontId="9" fillId="5" borderId="18" xfId="0" applyFont="1" applyFill="1" applyBorder="1" applyAlignment="1">
      <alignment horizontal="left" vertical="top" wrapText="1"/>
    </xf>
    <xf numFmtId="0" fontId="0" fillId="5" borderId="21" xfId="0" applyFill="1" applyBorder="1" applyAlignment="1">
      <alignment vertical="top"/>
    </xf>
    <xf numFmtId="0" fontId="9" fillId="5" borderId="22" xfId="0" applyFont="1" applyFill="1" applyBorder="1" applyAlignment="1">
      <alignment horizontal="center" vertical="top"/>
    </xf>
    <xf numFmtId="0" fontId="9" fillId="5" borderId="11" xfId="0" applyFont="1" applyFill="1" applyBorder="1" applyAlignment="1">
      <alignment horizontal="center" vertical="top"/>
    </xf>
    <xf numFmtId="0" fontId="5" fillId="0" borderId="3" xfId="0" applyFont="1" applyBorder="1" applyAlignment="1"/>
    <xf numFmtId="0" fontId="5" fillId="0" borderId="8" xfId="0" applyFont="1" applyBorder="1" applyAlignment="1"/>
    <xf numFmtId="14" fontId="9" fillId="5" borderId="22" xfId="0" applyNumberFormat="1" applyFont="1" applyFill="1" applyBorder="1" applyAlignment="1">
      <alignment horizontal="center" vertical="top" shrinkToFit="1"/>
    </xf>
    <xf numFmtId="0" fontId="9" fillId="5" borderId="11" xfId="0" applyFont="1" applyFill="1" applyBorder="1" applyAlignment="1">
      <alignment horizontal="center" vertical="top" shrinkToFit="1"/>
    </xf>
    <xf numFmtId="14" fontId="9" fillId="5" borderId="11" xfId="0" applyNumberFormat="1" applyFont="1" applyFill="1" applyBorder="1" applyAlignment="1">
      <alignment horizontal="center" vertical="top" shrinkToFit="1"/>
    </xf>
    <xf numFmtId="0" fontId="9" fillId="5" borderId="12" xfId="0" applyFont="1" applyFill="1" applyBorder="1" applyAlignment="1">
      <alignment horizontal="center" vertical="top" shrinkToFit="1"/>
    </xf>
    <xf numFmtId="0" fontId="9" fillId="5" borderId="10" xfId="0" applyFont="1" applyFill="1" applyBorder="1" applyAlignment="1">
      <alignment horizontal="left" vertical="top" shrinkToFit="1"/>
    </xf>
    <xf numFmtId="0" fontId="9" fillId="5" borderId="11" xfId="0" applyFont="1" applyFill="1" applyBorder="1" applyAlignment="1">
      <alignment horizontal="left" vertical="top" shrinkToFit="1"/>
    </xf>
    <xf numFmtId="0" fontId="9" fillId="5" borderId="12" xfId="0" applyFont="1" applyFill="1" applyBorder="1" applyAlignment="1">
      <alignment horizontal="left" vertical="top" shrinkToFit="1"/>
    </xf>
    <xf numFmtId="0" fontId="12" fillId="0" borderId="13" xfId="0" quotePrefix="1" applyFont="1" applyBorder="1" applyAlignment="1">
      <alignment horizontal="left" vertical="top" wrapText="1"/>
    </xf>
    <xf numFmtId="0" fontId="12" fillId="0" borderId="14" xfId="0" quotePrefix="1" applyFont="1" applyBorder="1" applyAlignment="1">
      <alignment horizontal="left" vertical="top" wrapText="1"/>
    </xf>
    <xf numFmtId="0" fontId="9" fillId="5" borderId="22" xfId="0" quotePrefix="1" applyFont="1" applyFill="1" applyBorder="1" applyAlignment="1">
      <alignment horizontal="left" vertical="top"/>
    </xf>
    <xf numFmtId="0" fontId="9" fillId="5" borderId="11" xfId="0" quotePrefix="1" applyFont="1" applyFill="1" applyBorder="1" applyAlignment="1">
      <alignment horizontal="left" vertical="top"/>
    </xf>
    <xf numFmtId="0" fontId="9" fillId="5" borderId="11" xfId="0" quotePrefix="1" applyFont="1" applyFill="1" applyBorder="1" applyAlignment="1">
      <alignment horizontal="center" vertical="top"/>
    </xf>
    <xf numFmtId="0" fontId="9" fillId="5" borderId="12" xfId="0" quotePrefix="1" applyFont="1" applyFill="1" applyBorder="1" applyAlignment="1">
      <alignment horizontal="center" vertical="top"/>
    </xf>
    <xf numFmtId="0" fontId="9" fillId="5" borderId="0" xfId="0" applyFont="1" applyFill="1" applyBorder="1" applyAlignment="1">
      <alignment vertical="top" shrinkToFit="1"/>
    </xf>
    <xf numFmtId="0" fontId="10" fillId="5" borderId="0" xfId="0" applyFont="1" applyFill="1" applyAlignment="1">
      <alignment vertical="top" shrinkToFit="1"/>
    </xf>
    <xf numFmtId="0" fontId="10" fillId="5" borderId="6" xfId="0" applyFont="1" applyFill="1" applyBorder="1" applyAlignment="1">
      <alignment vertical="top" shrinkToFit="1"/>
    </xf>
    <xf numFmtId="0" fontId="9" fillId="4" borderId="11" xfId="0" applyFont="1" applyFill="1" applyBorder="1" applyAlignment="1">
      <alignment horizontal="left" vertical="top"/>
    </xf>
    <xf numFmtId="0" fontId="9" fillId="4" borderId="21" xfId="0" applyFont="1" applyFill="1" applyBorder="1" applyAlignment="1">
      <alignment horizontal="left" vertical="top"/>
    </xf>
    <xf numFmtId="0" fontId="9" fillId="5" borderId="12" xfId="0" quotePrefix="1" applyFont="1" applyFill="1" applyBorder="1" applyAlignment="1">
      <alignment horizontal="left" vertical="top"/>
    </xf>
    <xf numFmtId="0" fontId="9" fillId="5" borderId="0" xfId="0" applyFont="1" applyFill="1" applyBorder="1" applyAlignment="1">
      <alignment horizontal="left" vertical="top" shrinkToFit="1"/>
    </xf>
    <xf numFmtId="0" fontId="9" fillId="5" borderId="6" xfId="0" applyFont="1" applyFill="1" applyBorder="1" applyAlignment="1">
      <alignment horizontal="left" vertical="top" shrinkToFit="1"/>
    </xf>
    <xf numFmtId="177" fontId="9" fillId="5" borderId="11" xfId="0" applyNumberFormat="1" applyFont="1" applyFill="1" applyBorder="1" applyAlignment="1">
      <alignment horizontal="center" vertical="top"/>
    </xf>
    <xf numFmtId="0" fontId="9" fillId="0" borderId="11" xfId="0" applyFont="1" applyFill="1" applyBorder="1" applyAlignment="1">
      <alignment horizontal="center" vertical="top"/>
    </xf>
    <xf numFmtId="0" fontId="0" fillId="0" borderId="12" xfId="0" applyFill="1" applyBorder="1" applyAlignment="1">
      <alignment horizontal="center" vertical="top"/>
    </xf>
    <xf numFmtId="0" fontId="9" fillId="5" borderId="17" xfId="0" applyFont="1" applyFill="1" applyBorder="1" applyAlignment="1">
      <alignment horizontal="left" vertical="top" shrinkToFit="1"/>
    </xf>
    <xf numFmtId="0" fontId="9" fillId="5" borderId="18" xfId="0" applyFont="1" applyFill="1" applyBorder="1" applyAlignment="1">
      <alignment horizontal="left" vertical="top" shrinkToFit="1"/>
    </xf>
    <xf numFmtId="0" fontId="9" fillId="4" borderId="34" xfId="0" applyFont="1" applyFill="1" applyBorder="1" applyAlignment="1">
      <alignment horizontal="center" vertical="center" shrinkToFit="1"/>
    </xf>
    <xf numFmtId="0" fontId="9" fillId="4" borderId="14" xfId="0" applyFont="1" applyFill="1" applyBorder="1" applyAlignment="1">
      <alignment horizontal="center" vertical="center" shrinkToFit="1"/>
    </xf>
    <xf numFmtId="0" fontId="9" fillId="4" borderId="35" xfId="0" applyFont="1" applyFill="1" applyBorder="1" applyAlignment="1">
      <alignment horizontal="center" vertical="center" shrinkToFit="1"/>
    </xf>
    <xf numFmtId="0" fontId="9" fillId="4" borderId="15" xfId="0" applyFont="1" applyFill="1" applyBorder="1" applyAlignment="1">
      <alignment horizontal="center" vertical="center" shrinkToFit="1"/>
    </xf>
    <xf numFmtId="0" fontId="9" fillId="4" borderId="22"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9" fillId="4" borderId="12" xfId="0" applyFont="1" applyFill="1" applyBorder="1" applyAlignment="1">
      <alignment horizontal="center" vertical="center" shrinkToFit="1"/>
    </xf>
    <xf numFmtId="0" fontId="12" fillId="0" borderId="10" xfId="0" applyFont="1" applyFill="1" applyBorder="1" applyAlignment="1">
      <alignment horizontal="left" vertical="top"/>
    </xf>
    <xf numFmtId="0" fontId="12" fillId="0" borderId="11" xfId="0" applyFont="1" applyFill="1" applyBorder="1" applyAlignment="1">
      <alignment horizontal="left" vertical="top"/>
    </xf>
    <xf numFmtId="0" fontId="9" fillId="5" borderId="10" xfId="0" quotePrefix="1" applyFont="1" applyFill="1" applyBorder="1" applyAlignment="1" applyProtection="1">
      <alignment horizontal="left" vertical="top" wrapText="1"/>
    </xf>
    <xf numFmtId="0" fontId="9" fillId="5" borderId="11" xfId="0" quotePrefix="1" applyFont="1" applyFill="1" applyBorder="1" applyAlignment="1" applyProtection="1">
      <alignment horizontal="left" vertical="top" wrapText="1"/>
    </xf>
    <xf numFmtId="0" fontId="9" fillId="5" borderId="11" xfId="0" quotePrefix="1" applyFont="1" applyFill="1" applyBorder="1" applyAlignment="1" applyProtection="1">
      <alignment horizontal="center" vertical="top" wrapText="1"/>
    </xf>
    <xf numFmtId="0" fontId="9" fillId="5" borderId="11" xfId="0" quotePrefix="1" applyFont="1" applyFill="1" applyBorder="1" applyAlignment="1" applyProtection="1">
      <alignment horizontal="left" vertical="top" shrinkToFit="1"/>
    </xf>
    <xf numFmtId="0" fontId="9" fillId="5" borderId="12" xfId="0" quotePrefix="1" applyFont="1" applyFill="1" applyBorder="1" applyAlignment="1" applyProtection="1">
      <alignment horizontal="left" vertical="top" shrinkToFit="1"/>
    </xf>
    <xf numFmtId="0" fontId="9" fillId="5" borderId="13" xfId="0" applyFont="1" applyFill="1" applyBorder="1" applyAlignment="1" applyProtection="1">
      <alignment horizontal="left" vertical="top" wrapText="1"/>
    </xf>
    <xf numFmtId="0" fontId="9" fillId="5" borderId="14" xfId="0" applyFont="1" applyFill="1" applyBorder="1" applyAlignment="1" applyProtection="1">
      <alignment horizontal="left" vertical="top" wrapText="1"/>
    </xf>
    <xf numFmtId="0" fontId="9" fillId="5" borderId="15" xfId="0" applyFont="1" applyFill="1" applyBorder="1" applyAlignment="1" applyProtection="1">
      <alignment horizontal="left" vertical="top" wrapText="1"/>
    </xf>
    <xf numFmtId="0" fontId="9" fillId="5" borderId="5" xfId="0" applyFont="1" applyFill="1" applyBorder="1" applyAlignment="1" applyProtection="1">
      <alignment horizontal="left" vertical="top" wrapText="1"/>
    </xf>
    <xf numFmtId="0" fontId="9" fillId="5" borderId="0" xfId="0" applyFont="1" applyFill="1" applyBorder="1" applyAlignment="1" applyProtection="1">
      <alignment horizontal="left" vertical="top" wrapText="1"/>
    </xf>
    <xf numFmtId="0" fontId="9" fillId="5" borderId="6" xfId="0" applyFont="1" applyFill="1" applyBorder="1" applyAlignment="1" applyProtection="1">
      <alignment horizontal="left" vertical="top" wrapText="1"/>
    </xf>
    <xf numFmtId="0" fontId="9" fillId="5" borderId="7" xfId="0" applyFont="1" applyFill="1" applyBorder="1" applyAlignment="1" applyProtection="1">
      <alignment horizontal="left" vertical="top" wrapText="1"/>
    </xf>
    <xf numFmtId="0" fontId="9" fillId="5" borderId="8" xfId="0" applyFont="1" applyFill="1" applyBorder="1" applyAlignment="1" applyProtection="1">
      <alignment horizontal="left" vertical="top" wrapText="1"/>
    </xf>
    <xf numFmtId="0" fontId="9" fillId="5" borderId="9" xfId="0" applyFont="1" applyFill="1" applyBorder="1" applyAlignment="1" applyProtection="1">
      <alignment horizontal="left" vertical="top" wrapText="1"/>
    </xf>
    <xf numFmtId="0" fontId="9" fillId="5" borderId="29" xfId="0" applyFont="1" applyFill="1" applyBorder="1" applyAlignment="1">
      <alignment horizontal="left" vertical="top"/>
    </xf>
    <xf numFmtId="0" fontId="9" fillId="5" borderId="25" xfId="0" applyFont="1" applyFill="1" applyBorder="1" applyAlignment="1">
      <alignment horizontal="left" vertical="top"/>
    </xf>
    <xf numFmtId="0" fontId="2" fillId="0" borderId="0" xfId="0" applyFont="1" applyBorder="1" applyAlignment="1">
      <alignment vertical="top"/>
    </xf>
    <xf numFmtId="0" fontId="0" fillId="0" borderId="0" xfId="0" applyAlignment="1">
      <alignment vertical="top"/>
    </xf>
    <xf numFmtId="0" fontId="2" fillId="0" borderId="0" xfId="0" applyNumberFormat="1" applyFont="1" applyAlignment="1">
      <alignment horizontal="center" vertical="top"/>
    </xf>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32" fillId="0" borderId="5" xfId="0" applyFont="1" applyBorder="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32" fillId="0" borderId="6" xfId="0" applyFont="1" applyBorder="1" applyAlignment="1" applyProtection="1">
      <alignment horizontal="left" vertical="top" wrapText="1"/>
      <protection locked="0"/>
    </xf>
    <xf numFmtId="0" fontId="32" fillId="0" borderId="7" xfId="0" applyFont="1" applyBorder="1" applyAlignment="1" applyProtection="1">
      <alignment horizontal="left" vertical="top" wrapText="1"/>
      <protection locked="0"/>
    </xf>
    <xf numFmtId="0" fontId="32" fillId="0" borderId="8" xfId="0" applyFont="1" applyBorder="1" applyAlignment="1" applyProtection="1">
      <alignment horizontal="left" vertical="top" wrapText="1"/>
      <protection locked="0"/>
    </xf>
    <xf numFmtId="0" fontId="32" fillId="0" borderId="9" xfId="0" applyFont="1" applyBorder="1" applyAlignment="1" applyProtection="1">
      <alignment horizontal="left" vertical="top" wrapText="1"/>
      <protection locked="0"/>
    </xf>
    <xf numFmtId="177" fontId="22" fillId="0" borderId="10" xfId="0" quotePrefix="1" applyNumberFormat="1" applyFont="1" applyBorder="1" applyAlignment="1" applyProtection="1">
      <alignment horizontal="center" vertical="top"/>
      <protection locked="0"/>
    </xf>
    <xf numFmtId="177" fontId="22" fillId="0" borderId="12" xfId="0" quotePrefix="1" applyNumberFormat="1" applyFont="1" applyBorder="1" applyAlignment="1" applyProtection="1">
      <alignment horizontal="center" vertical="top"/>
      <protection locked="0"/>
    </xf>
  </cellXfs>
  <cellStyles count="3">
    <cellStyle name="ハイパーリンク" xfId="2" builtinId="8"/>
    <cellStyle name="桁区切り" xfId="1" builtinId="6"/>
    <cellStyle name="標準"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FFFFCC"/>
      <color rgb="FFFFFFBF"/>
      <color rgb="FF00CC00"/>
      <color rgb="FF8CFF33"/>
      <color rgb="FF00CC50"/>
      <color rgb="FFCCFFFF"/>
      <color rgb="FFCCEC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www.shiribeshi.pref.hokkaido.lg.jp/ss/srk/matching/j_search_job.htm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shiribeshi.pref.hokkaido.lg.jp/ss/srk/matching/j_search_job.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146685</xdr:colOff>
      <xdr:row>0</xdr:row>
      <xdr:rowOff>152400</xdr:rowOff>
    </xdr:from>
    <xdr:to>
      <xdr:col>7</xdr:col>
      <xdr:colOff>73285</xdr:colOff>
      <xdr:row>2</xdr:row>
      <xdr:rowOff>131227</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 y="152400"/>
          <a:ext cx="993400" cy="344587"/>
        </a:xfrm>
        <a:prstGeom prst="rect">
          <a:avLst/>
        </a:prstGeom>
        <a:noFill/>
        <a:ln>
          <a:noFill/>
        </a:ln>
      </xdr:spPr>
    </xdr:pic>
    <xdr:clientData/>
  </xdr:twoCellAnchor>
  <xdr:twoCellAnchor>
    <xdr:from>
      <xdr:col>53</xdr:col>
      <xdr:colOff>19050</xdr:colOff>
      <xdr:row>0</xdr:row>
      <xdr:rowOff>76200</xdr:rowOff>
    </xdr:from>
    <xdr:to>
      <xdr:col>63</xdr:col>
      <xdr:colOff>161925</xdr:colOff>
      <xdr:row>1</xdr:row>
      <xdr:rowOff>123825</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8096250" y="76200"/>
          <a:ext cx="1659255" cy="230505"/>
        </a:xfrm>
        <a:prstGeom prst="rect">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bg1"/>
              </a:solidFill>
              <a:latin typeface="メイリオ" panose="020B0604030504040204" pitchFamily="50" charset="-128"/>
              <a:ea typeface="メイリオ" panose="020B0604030504040204" pitchFamily="50" charset="-128"/>
            </a:rPr>
            <a:t>マッチングプラン</a:t>
          </a:r>
          <a:r>
            <a:rPr kumimoji="1" lang="en-US" altLang="ja-JP" sz="800">
              <a:solidFill>
                <a:schemeClr val="bg1"/>
              </a:solidFill>
              <a:latin typeface="メイリオ" panose="020B0604030504040204" pitchFamily="50" charset="-128"/>
              <a:ea typeface="メイリオ" panose="020B0604030504040204" pitchFamily="50" charset="-128"/>
            </a:rPr>
            <a:t>Web</a:t>
          </a:r>
          <a:r>
            <a:rPr kumimoji="1" lang="ja-JP" altLang="en-US" sz="800">
              <a:solidFill>
                <a:schemeClr val="bg1"/>
              </a:solidFill>
              <a:latin typeface="メイリオ" panose="020B0604030504040204" pitchFamily="50" charset="-128"/>
              <a:ea typeface="メイリオ" panose="020B0604030504040204" pitchFamily="50" charset="-128"/>
            </a:rPr>
            <a:t>サイトへ戻る</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40</xdr:row>
          <xdr:rowOff>152400</xdr:rowOff>
        </xdr:from>
        <xdr:to>
          <xdr:col>1</xdr:col>
          <xdr:colOff>137160</xdr:colOff>
          <xdr:row>42</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152400</xdr:rowOff>
        </xdr:from>
        <xdr:to>
          <xdr:col>4</xdr:col>
          <xdr:colOff>137160</xdr:colOff>
          <xdr:row>42</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152400</xdr:rowOff>
        </xdr:from>
        <xdr:to>
          <xdr:col>10</xdr:col>
          <xdr:colOff>137160</xdr:colOff>
          <xdr:row>42</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xdr:colOff>
      <xdr:row>57</xdr:row>
      <xdr:rowOff>95250</xdr:rowOff>
    </xdr:from>
    <xdr:to>
      <xdr:col>11</xdr:col>
      <xdr:colOff>76200</xdr:colOff>
      <xdr:row>58</xdr:row>
      <xdr:rowOff>152400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419100" y="9896475"/>
          <a:ext cx="1857375" cy="228600"/>
        </a:xfrm>
        <a:prstGeom prst="rect">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bg1"/>
              </a:solidFill>
              <a:latin typeface="メイリオ" panose="020B0604030504040204" pitchFamily="50" charset="-128"/>
              <a:ea typeface="メイリオ" panose="020B0604030504040204" pitchFamily="50" charset="-128"/>
            </a:rPr>
            <a:t>マッチングプラン</a:t>
          </a:r>
          <a:r>
            <a:rPr kumimoji="1" lang="en-US" altLang="ja-JP" sz="800">
              <a:solidFill>
                <a:schemeClr val="bg1"/>
              </a:solidFill>
              <a:latin typeface="メイリオ" panose="020B0604030504040204" pitchFamily="50" charset="-128"/>
              <a:ea typeface="メイリオ" panose="020B0604030504040204" pitchFamily="50" charset="-128"/>
            </a:rPr>
            <a:t>Web</a:t>
          </a:r>
          <a:r>
            <a:rPr kumimoji="1" lang="ja-JP" altLang="en-US" sz="800">
              <a:solidFill>
                <a:schemeClr val="bg1"/>
              </a:solidFill>
              <a:latin typeface="メイリオ" panose="020B0604030504040204" pitchFamily="50" charset="-128"/>
              <a:ea typeface="メイリオ" panose="020B0604030504040204" pitchFamily="50" charset="-128"/>
            </a:rPr>
            <a:t>サイトへ戻る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6</xdr:col>
      <xdr:colOff>79000</xdr:colOff>
      <xdr:row>1</xdr:row>
      <xdr:rowOff>169327</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107700" cy="340777"/>
        </a:xfrm>
        <a:prstGeom prst="rect">
          <a:avLst/>
        </a:prstGeom>
        <a:noFill/>
        <a:ln>
          <a:noFill/>
        </a:ln>
      </xdr:spPr>
    </xdr:pic>
    <xdr:clientData/>
  </xdr:twoCellAnchor>
  <xdr:twoCellAnchor>
    <xdr:from>
      <xdr:col>56</xdr:col>
      <xdr:colOff>9525</xdr:colOff>
      <xdr:row>1</xdr:row>
      <xdr:rowOff>57150</xdr:rowOff>
    </xdr:from>
    <xdr:to>
      <xdr:col>62</xdr:col>
      <xdr:colOff>161925</xdr:colOff>
      <xdr:row>2</xdr:row>
      <xdr:rowOff>142875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9610725" y="238125"/>
          <a:ext cx="1181100" cy="2667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Meiryo UI" panose="020B0604030504040204" pitchFamily="50" charset="-128"/>
              <a:ea typeface="Meiryo UI" panose="020B0604030504040204" pitchFamily="50" charset="-128"/>
            </a:rPr>
            <a:t>見本</a:t>
          </a:r>
        </a:p>
      </xdr:txBody>
    </xdr:sp>
    <xdr:clientData/>
  </xdr:twoCellAnchor>
  <xdr:twoCellAnchor>
    <xdr:from>
      <xdr:col>0</xdr:col>
      <xdr:colOff>9525</xdr:colOff>
      <xdr:row>27</xdr:row>
      <xdr:rowOff>171450</xdr:rowOff>
    </xdr:from>
    <xdr:to>
      <xdr:col>2</xdr:col>
      <xdr:colOff>19050</xdr:colOff>
      <xdr:row>29</xdr:row>
      <xdr:rowOff>9525</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9525" y="5057775"/>
          <a:ext cx="352425" cy="20002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5</xdr:row>
      <xdr:rowOff>133350</xdr:rowOff>
    </xdr:from>
    <xdr:to>
      <xdr:col>20</xdr:col>
      <xdr:colOff>104775</xdr:colOff>
      <xdr:row>9</xdr:row>
      <xdr:rowOff>38099</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2505075" y="1038225"/>
          <a:ext cx="1028700" cy="628649"/>
        </a:xfrm>
        <a:prstGeom prst="borderCallout1">
          <a:avLst>
            <a:gd name="adj1" fmla="val 18750"/>
            <a:gd name="adj2" fmla="val -8333"/>
            <a:gd name="adj3" fmla="val 18382"/>
            <a:gd name="adj4" fmla="val -46666"/>
          </a:avLst>
        </a:prstGeom>
        <a:solidFill>
          <a:sysClr val="window" lastClr="FFFFFF"/>
        </a:solidFill>
        <a:ln w="38100">
          <a:solidFill>
            <a:srgbClr val="FF0000"/>
          </a:solidFill>
          <a:tailEnd type="arrow"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mn-ea"/>
              <a:ea typeface="+mn-ea"/>
            </a:rPr>
            <a:t>勤務場所についての情報をご記入ください</a:t>
          </a:r>
        </a:p>
        <a:p>
          <a:pPr algn="l"/>
          <a:endParaRPr kumimoji="1" lang="ja-JP" altLang="en-US" sz="1100"/>
        </a:p>
      </xdr:txBody>
    </xdr:sp>
    <xdr:clientData/>
  </xdr:twoCellAnchor>
  <xdr:twoCellAnchor>
    <xdr:from>
      <xdr:col>0</xdr:col>
      <xdr:colOff>0</xdr:colOff>
      <xdr:row>36</xdr:row>
      <xdr:rowOff>1</xdr:rowOff>
    </xdr:from>
    <xdr:to>
      <xdr:col>9</xdr:col>
      <xdr:colOff>9525</xdr:colOff>
      <xdr:row>37</xdr:row>
      <xdr:rowOff>9526</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0" y="6515101"/>
          <a:ext cx="1552575" cy="19050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10</xdr:row>
      <xdr:rowOff>161925</xdr:rowOff>
    </xdr:from>
    <xdr:to>
      <xdr:col>26</xdr:col>
      <xdr:colOff>152400</xdr:colOff>
      <xdr:row>12</xdr:row>
      <xdr:rowOff>9524</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3781425" y="1971675"/>
          <a:ext cx="828675" cy="209549"/>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28576</xdr:colOff>
      <xdr:row>31</xdr:row>
      <xdr:rowOff>9526</xdr:rowOff>
    </xdr:from>
    <xdr:to>
      <xdr:col>28</xdr:col>
      <xdr:colOff>161926</xdr:colOff>
      <xdr:row>33</xdr:row>
      <xdr:rowOff>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4314826" y="5619751"/>
          <a:ext cx="647700" cy="352424"/>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19051</xdr:colOff>
      <xdr:row>31</xdr:row>
      <xdr:rowOff>1</xdr:rowOff>
    </xdr:from>
    <xdr:to>
      <xdr:col>35</xdr:col>
      <xdr:colOff>152401</xdr:colOff>
      <xdr:row>32</xdr:row>
      <xdr:rowOff>171450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5505451" y="5610226"/>
          <a:ext cx="647700" cy="352424"/>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9526</xdr:colOff>
      <xdr:row>30</xdr:row>
      <xdr:rowOff>171451</xdr:rowOff>
    </xdr:from>
    <xdr:to>
      <xdr:col>42</xdr:col>
      <xdr:colOff>142876</xdr:colOff>
      <xdr:row>32</xdr:row>
      <xdr:rowOff>161925</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6696076" y="5600701"/>
          <a:ext cx="647700" cy="352424"/>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28</xdr:row>
      <xdr:rowOff>95250</xdr:rowOff>
    </xdr:from>
    <xdr:to>
      <xdr:col>34</xdr:col>
      <xdr:colOff>152400</xdr:colOff>
      <xdr:row>30</xdr:row>
      <xdr:rowOff>66675</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a:off x="5867400" y="5162550"/>
          <a:ext cx="114300" cy="3333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47625</xdr:colOff>
      <xdr:row>28</xdr:row>
      <xdr:rowOff>95250</xdr:rowOff>
    </xdr:from>
    <xdr:to>
      <xdr:col>40</xdr:col>
      <xdr:colOff>161925</xdr:colOff>
      <xdr:row>30</xdr:row>
      <xdr:rowOff>66675</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a:off x="6905625" y="5162550"/>
          <a:ext cx="114300" cy="3333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xdr:colOff>
      <xdr:row>17</xdr:row>
      <xdr:rowOff>0</xdr:rowOff>
    </xdr:from>
    <xdr:to>
      <xdr:col>26</xdr:col>
      <xdr:colOff>19050</xdr:colOff>
      <xdr:row>18</xdr:row>
      <xdr:rowOff>0</xdr:rowOff>
    </xdr:to>
    <xdr:sp macro="" textlink="">
      <xdr:nvSpPr>
        <xdr:cNvPr id="28" name="正方形/長方形 27">
          <a:extLst>
            <a:ext uri="{FF2B5EF4-FFF2-40B4-BE49-F238E27FC236}">
              <a16:creationId xmlns:a16="http://schemas.microsoft.com/office/drawing/2014/main" id="{00000000-0008-0000-0300-00001C000000}"/>
            </a:ext>
          </a:extLst>
        </xdr:cNvPr>
        <xdr:cNvSpPr/>
      </xdr:nvSpPr>
      <xdr:spPr>
        <a:xfrm>
          <a:off x="4124325" y="3076575"/>
          <a:ext cx="352425" cy="18097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800" b="1">
            <a:solidFill>
              <a:schemeClr val="bg1"/>
            </a:solidFill>
          </a:endParaRPr>
        </a:p>
      </xdr:txBody>
    </xdr:sp>
    <xdr:clientData/>
  </xdr:twoCellAnchor>
  <xdr:twoCellAnchor>
    <xdr:from>
      <xdr:col>28</xdr:col>
      <xdr:colOff>0</xdr:colOff>
      <xdr:row>17</xdr:row>
      <xdr:rowOff>0</xdr:rowOff>
    </xdr:from>
    <xdr:to>
      <xdr:col>30</xdr:col>
      <xdr:colOff>9525</xdr:colOff>
      <xdr:row>18</xdr:row>
      <xdr:rowOff>0</xdr:rowOff>
    </xdr:to>
    <xdr:sp macro="" textlink="">
      <xdr:nvSpPr>
        <xdr:cNvPr id="29" name="正方形/長方形 28">
          <a:extLst>
            <a:ext uri="{FF2B5EF4-FFF2-40B4-BE49-F238E27FC236}">
              <a16:creationId xmlns:a16="http://schemas.microsoft.com/office/drawing/2014/main" id="{00000000-0008-0000-0300-00001D000000}"/>
            </a:ext>
          </a:extLst>
        </xdr:cNvPr>
        <xdr:cNvSpPr/>
      </xdr:nvSpPr>
      <xdr:spPr>
        <a:xfrm>
          <a:off x="4800600" y="3076575"/>
          <a:ext cx="352425" cy="18097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800" b="1">
            <a:solidFill>
              <a:schemeClr val="bg1"/>
            </a:solidFill>
          </a:endParaRPr>
        </a:p>
      </xdr:txBody>
    </xdr:sp>
    <xdr:clientData/>
  </xdr:twoCellAnchor>
  <xdr:twoCellAnchor>
    <xdr:from>
      <xdr:col>34</xdr:col>
      <xdr:colOff>0</xdr:colOff>
      <xdr:row>17</xdr:row>
      <xdr:rowOff>9525</xdr:rowOff>
    </xdr:from>
    <xdr:to>
      <xdr:col>36</xdr:col>
      <xdr:colOff>9525</xdr:colOff>
      <xdr:row>18</xdr:row>
      <xdr:rowOff>9525</xdr:rowOff>
    </xdr:to>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5829300" y="3086100"/>
          <a:ext cx="352425" cy="18097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800" b="1">
            <a:solidFill>
              <a:schemeClr val="bg1"/>
            </a:solidFill>
          </a:endParaRPr>
        </a:p>
      </xdr:txBody>
    </xdr:sp>
    <xdr:clientData/>
  </xdr:twoCellAnchor>
  <xdr:twoCellAnchor>
    <xdr:from>
      <xdr:col>39</xdr:col>
      <xdr:colOff>19050</xdr:colOff>
      <xdr:row>16</xdr:row>
      <xdr:rowOff>104776</xdr:rowOff>
    </xdr:from>
    <xdr:to>
      <xdr:col>43</xdr:col>
      <xdr:colOff>0</xdr:colOff>
      <xdr:row>18</xdr:row>
      <xdr:rowOff>66676</xdr:rowOff>
    </xdr:to>
    <xdr:sp macro="" textlink="">
      <xdr:nvSpPr>
        <xdr:cNvPr id="31" name="正方形/長方形 30">
          <a:extLst>
            <a:ext uri="{FF2B5EF4-FFF2-40B4-BE49-F238E27FC236}">
              <a16:creationId xmlns:a16="http://schemas.microsoft.com/office/drawing/2014/main" id="{00000000-0008-0000-0300-00001F000000}"/>
            </a:ext>
          </a:extLst>
        </xdr:cNvPr>
        <xdr:cNvSpPr/>
      </xdr:nvSpPr>
      <xdr:spPr>
        <a:xfrm>
          <a:off x="6705600" y="3000376"/>
          <a:ext cx="666750" cy="323850"/>
        </a:xfrm>
        <a:prstGeom prst="rect">
          <a:avLst/>
        </a:prstGeom>
        <a:solidFill>
          <a:schemeClr val="tx1">
            <a:lumMod val="65000"/>
            <a:lumOff val="35000"/>
          </a:schemeClr>
        </a:solidFill>
        <a:ln w="38100">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chemeClr val="bg1"/>
              </a:solidFill>
            </a:rPr>
            <a:t>記入不要（自動計算）</a:t>
          </a:r>
        </a:p>
      </xdr:txBody>
    </xdr:sp>
    <xdr:clientData/>
  </xdr:twoCellAnchor>
  <xdr:twoCellAnchor>
    <xdr:from>
      <xdr:col>3</xdr:col>
      <xdr:colOff>76200</xdr:colOff>
      <xdr:row>24</xdr:row>
      <xdr:rowOff>57151</xdr:rowOff>
    </xdr:from>
    <xdr:to>
      <xdr:col>8</xdr:col>
      <xdr:colOff>9525</xdr:colOff>
      <xdr:row>26</xdr:row>
      <xdr:rowOff>76200</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590550" y="4400551"/>
          <a:ext cx="790575" cy="380999"/>
        </a:xfrm>
        <a:prstGeom prst="borderCallout1">
          <a:avLst>
            <a:gd name="adj1" fmla="val 110246"/>
            <a:gd name="adj2" fmla="val 19875"/>
            <a:gd name="adj3" fmla="val 156684"/>
            <a:gd name="adj4" fmla="val -33518"/>
          </a:avLst>
        </a:prstGeom>
        <a:solidFill>
          <a:sysClr val="window" lastClr="FFFFFF"/>
        </a:solidFill>
        <a:ln w="38100">
          <a:solidFill>
            <a:srgbClr val="FF0000"/>
          </a:solidFill>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indent="0" algn="ctr"/>
          <a:r>
            <a:rPr kumimoji="1" lang="ja-JP" altLang="en-US" sz="900" b="1">
              <a:solidFill>
                <a:sysClr val="windowText" lastClr="000000"/>
              </a:solidFill>
              <a:latin typeface="+mn-lt"/>
              <a:ea typeface="+mn-ea"/>
              <a:cs typeface="+mn-cs"/>
            </a:rPr>
            <a:t>選択式</a:t>
          </a:r>
          <a:r>
            <a:rPr kumimoji="1" lang="en-US" altLang="ja-JP" sz="900" b="1">
              <a:solidFill>
                <a:sysClr val="windowText" lastClr="000000"/>
              </a:solidFill>
              <a:latin typeface="+mn-lt"/>
              <a:ea typeface="+mn-ea"/>
              <a:cs typeface="+mn-cs"/>
            </a:rPr>
            <a:t/>
          </a:r>
          <a:br>
            <a:rPr kumimoji="1" lang="en-US" altLang="ja-JP" sz="900" b="1">
              <a:solidFill>
                <a:sysClr val="windowText" lastClr="000000"/>
              </a:solidFill>
              <a:latin typeface="+mn-lt"/>
              <a:ea typeface="+mn-ea"/>
              <a:cs typeface="+mn-cs"/>
            </a:rPr>
          </a:br>
          <a:r>
            <a:rPr kumimoji="1" lang="ja-JP" altLang="en-US" sz="900" b="1">
              <a:solidFill>
                <a:sysClr val="windowText" lastClr="000000"/>
              </a:solidFill>
              <a:latin typeface="+mn-lt"/>
              <a:ea typeface="+mn-ea"/>
              <a:cs typeface="+mn-cs"/>
            </a:rPr>
            <a:t>（〇</a:t>
          </a:r>
          <a:r>
            <a:rPr kumimoji="1" lang="en-US" altLang="ja-JP" sz="900" b="1">
              <a:solidFill>
                <a:sysClr val="windowText" lastClr="000000"/>
              </a:solidFill>
              <a:latin typeface="+mn-lt"/>
              <a:ea typeface="+mn-ea"/>
              <a:cs typeface="+mn-cs"/>
            </a:rPr>
            <a:t>or×</a:t>
          </a:r>
          <a:r>
            <a:rPr kumimoji="1" lang="ja-JP" altLang="en-US" sz="900" b="1">
              <a:solidFill>
                <a:sysClr val="windowText" lastClr="000000"/>
              </a:solidFill>
              <a:latin typeface="+mn-lt"/>
              <a:ea typeface="+mn-ea"/>
              <a:cs typeface="+mn-cs"/>
            </a:rPr>
            <a:t>）</a:t>
          </a:r>
        </a:p>
      </xdr:txBody>
    </xdr:sp>
    <xdr:clientData/>
  </xdr:twoCellAnchor>
  <xdr:twoCellAnchor>
    <xdr:from>
      <xdr:col>27</xdr:col>
      <xdr:colOff>9525</xdr:colOff>
      <xdr:row>9</xdr:row>
      <xdr:rowOff>9526</xdr:rowOff>
    </xdr:from>
    <xdr:to>
      <xdr:col>37</xdr:col>
      <xdr:colOff>123825</xdr:colOff>
      <xdr:row>10</xdr:row>
      <xdr:rowOff>19051</xdr:rowOff>
    </xdr:to>
    <xdr:sp macro="" textlink="">
      <xdr:nvSpPr>
        <xdr:cNvPr id="34" name="線吹き出し 1 (枠付き) 33">
          <a:extLst>
            <a:ext uri="{FF2B5EF4-FFF2-40B4-BE49-F238E27FC236}">
              <a16:creationId xmlns:a16="http://schemas.microsoft.com/office/drawing/2014/main" id="{00000000-0008-0000-0300-000022000000}"/>
            </a:ext>
          </a:extLst>
        </xdr:cNvPr>
        <xdr:cNvSpPr/>
      </xdr:nvSpPr>
      <xdr:spPr>
        <a:xfrm>
          <a:off x="4638675" y="1638301"/>
          <a:ext cx="1828800" cy="190500"/>
        </a:xfrm>
        <a:prstGeom prst="borderCallout1">
          <a:avLst>
            <a:gd name="adj1" fmla="val 118868"/>
            <a:gd name="adj2" fmla="val 115"/>
            <a:gd name="adj3" fmla="val 239134"/>
            <a:gd name="adj4" fmla="val -22493"/>
          </a:avLst>
        </a:prstGeom>
        <a:solidFill>
          <a:sysClr val="window" lastClr="FFFFFF"/>
        </a:solidFill>
        <a:ln w="38100">
          <a:solidFill>
            <a:srgbClr val="FF0000"/>
          </a:solidFill>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900" b="1">
              <a:solidFill>
                <a:sysClr val="windowText" lastClr="000000"/>
              </a:solidFill>
            </a:rPr>
            <a:t>選択式（時給／日給／月給）</a:t>
          </a:r>
          <a:endParaRPr kumimoji="1" lang="en-US" altLang="ja-JP" sz="900" b="1">
            <a:solidFill>
              <a:sysClr val="windowText" lastClr="000000"/>
            </a:solidFill>
          </a:endParaRPr>
        </a:p>
      </xdr:txBody>
    </xdr:sp>
    <xdr:clientData/>
  </xdr:twoCellAnchor>
  <xdr:twoCellAnchor>
    <xdr:from>
      <xdr:col>28</xdr:col>
      <xdr:colOff>104775</xdr:colOff>
      <xdr:row>14</xdr:row>
      <xdr:rowOff>57150</xdr:rowOff>
    </xdr:from>
    <xdr:to>
      <xdr:col>39</xdr:col>
      <xdr:colOff>47625</xdr:colOff>
      <xdr:row>15</xdr:row>
      <xdr:rowOff>66675</xdr:rowOff>
    </xdr:to>
    <xdr:sp macro="" textlink="">
      <xdr:nvSpPr>
        <xdr:cNvPr id="35" name="線吹き出し 1 (枠付き) 34">
          <a:extLst>
            <a:ext uri="{FF2B5EF4-FFF2-40B4-BE49-F238E27FC236}">
              <a16:creationId xmlns:a16="http://schemas.microsoft.com/office/drawing/2014/main" id="{00000000-0008-0000-0300-000023000000}"/>
            </a:ext>
          </a:extLst>
        </xdr:cNvPr>
        <xdr:cNvSpPr/>
      </xdr:nvSpPr>
      <xdr:spPr>
        <a:xfrm>
          <a:off x="4905375" y="2590800"/>
          <a:ext cx="1828800" cy="190500"/>
        </a:xfrm>
        <a:prstGeom prst="borderCallout1">
          <a:avLst>
            <a:gd name="adj1" fmla="val 118868"/>
            <a:gd name="adj2" fmla="val 115"/>
            <a:gd name="adj3" fmla="val 239134"/>
            <a:gd name="adj4" fmla="val -22493"/>
          </a:avLst>
        </a:prstGeom>
        <a:solidFill>
          <a:sysClr val="window" lastClr="FFFFFF"/>
        </a:solidFill>
        <a:ln w="38100">
          <a:solidFill>
            <a:srgbClr val="FF0000"/>
          </a:solidFill>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900" b="1">
              <a:solidFill>
                <a:sysClr val="windowText" lastClr="000000"/>
              </a:solidFill>
            </a:rPr>
            <a:t>半角で</a:t>
          </a:r>
          <a:r>
            <a:rPr kumimoji="1" lang="en-US" altLang="ja-JP" sz="900" b="1" baseline="0">
              <a:solidFill>
                <a:sysClr val="windowText" lastClr="000000"/>
              </a:solidFill>
            </a:rPr>
            <a:t> </a:t>
          </a:r>
          <a:r>
            <a:rPr kumimoji="1" lang="ja-JP" altLang="en-US" sz="900" b="1" baseline="0">
              <a:solidFill>
                <a:sysClr val="windowText" lastClr="000000"/>
              </a:solidFill>
            </a:rPr>
            <a:t>ご記入ください。</a:t>
          </a:r>
          <a:endParaRPr kumimoji="1" lang="en-US" altLang="ja-JP" sz="900" b="1">
            <a:solidFill>
              <a:sysClr val="windowText" lastClr="000000"/>
            </a:solidFill>
          </a:endParaRPr>
        </a:p>
      </xdr:txBody>
    </xdr:sp>
    <xdr:clientData/>
  </xdr:twoCellAnchor>
  <xdr:twoCellAnchor>
    <xdr:from>
      <xdr:col>29</xdr:col>
      <xdr:colOff>4763</xdr:colOff>
      <xdr:row>15</xdr:row>
      <xdr:rowOff>95250</xdr:rowOff>
    </xdr:from>
    <xdr:to>
      <xdr:col>30</xdr:col>
      <xdr:colOff>66675</xdr:colOff>
      <xdr:row>17</xdr:row>
      <xdr:rowOff>0</xdr:rowOff>
    </xdr:to>
    <xdr:cxnSp macro="">
      <xdr:nvCxnSpPr>
        <xdr:cNvPr id="36" name="直線矢印コネクタ 35">
          <a:extLst>
            <a:ext uri="{FF2B5EF4-FFF2-40B4-BE49-F238E27FC236}">
              <a16:creationId xmlns:a16="http://schemas.microsoft.com/office/drawing/2014/main" id="{00000000-0008-0000-0300-000024000000}"/>
            </a:ext>
          </a:extLst>
        </xdr:cNvPr>
        <xdr:cNvCxnSpPr>
          <a:endCxn id="29" idx="0"/>
        </xdr:cNvCxnSpPr>
      </xdr:nvCxnSpPr>
      <xdr:spPr>
        <a:xfrm flipH="1">
          <a:off x="4976813" y="2809875"/>
          <a:ext cx="233362" cy="266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66675</xdr:colOff>
      <xdr:row>15</xdr:row>
      <xdr:rowOff>123825</xdr:rowOff>
    </xdr:from>
    <xdr:to>
      <xdr:col>35</xdr:col>
      <xdr:colOff>4763</xdr:colOff>
      <xdr:row>17</xdr:row>
      <xdr:rowOff>9525</xdr:rowOff>
    </xdr:to>
    <xdr:cxnSp macro="">
      <xdr:nvCxnSpPr>
        <xdr:cNvPr id="39" name="直線矢印コネクタ 38">
          <a:extLst>
            <a:ext uri="{FF2B5EF4-FFF2-40B4-BE49-F238E27FC236}">
              <a16:creationId xmlns:a16="http://schemas.microsoft.com/office/drawing/2014/main" id="{00000000-0008-0000-0300-000027000000}"/>
            </a:ext>
          </a:extLst>
        </xdr:cNvPr>
        <xdr:cNvCxnSpPr>
          <a:endCxn id="30" idx="0"/>
        </xdr:cNvCxnSpPr>
      </xdr:nvCxnSpPr>
      <xdr:spPr>
        <a:xfrm>
          <a:off x="5553075" y="2838450"/>
          <a:ext cx="452438" cy="2476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152400</xdr:colOff>
      <xdr:row>5</xdr:row>
      <xdr:rowOff>114300</xdr:rowOff>
    </xdr:from>
    <xdr:to>
      <xdr:col>62</xdr:col>
      <xdr:colOff>19050</xdr:colOff>
      <xdr:row>8</xdr:row>
      <xdr:rowOff>171450</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9239250" y="1019175"/>
          <a:ext cx="1409700" cy="600075"/>
        </a:xfrm>
        <a:prstGeom prst="borderCallout1">
          <a:avLst>
            <a:gd name="adj1" fmla="val 18750"/>
            <a:gd name="adj2" fmla="val -8333"/>
            <a:gd name="adj3" fmla="val 34919"/>
            <a:gd name="adj4" fmla="val -57201"/>
          </a:avLst>
        </a:prstGeom>
        <a:solidFill>
          <a:sysClr val="window" lastClr="FFFFFF"/>
        </a:solidFill>
        <a:ln w="38100">
          <a:solidFill>
            <a:srgbClr val="FF0000"/>
          </a:solidFill>
          <a:tailEnd type="arrow"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mn-ea"/>
              <a:ea typeface="+mn-ea"/>
            </a:rPr>
            <a:t>勤務場所と法人名が異なる場合は法人の情報をこちらにご記入ください。</a:t>
          </a:r>
        </a:p>
        <a:p>
          <a:pPr algn="l"/>
          <a:endParaRPr kumimoji="1" lang="ja-JP" altLang="en-US" sz="1100"/>
        </a:p>
      </xdr:txBody>
    </xdr:sp>
    <xdr:clientData/>
  </xdr:twoCellAnchor>
  <xdr:twoCellAnchor>
    <xdr:from>
      <xdr:col>54</xdr:col>
      <xdr:colOff>38100</xdr:colOff>
      <xdr:row>12</xdr:row>
      <xdr:rowOff>19050</xdr:rowOff>
    </xdr:from>
    <xdr:to>
      <xdr:col>63</xdr:col>
      <xdr:colOff>114300</xdr:colOff>
      <xdr:row>16</xdr:row>
      <xdr:rowOff>9525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8267700" y="2145030"/>
          <a:ext cx="1447800" cy="691515"/>
        </a:xfrm>
        <a:prstGeom prst="borderCallout1">
          <a:avLst>
            <a:gd name="adj1" fmla="val 32083"/>
            <a:gd name="adj2" fmla="val -8333"/>
            <a:gd name="adj3" fmla="val 118729"/>
            <a:gd name="adj4" fmla="val -60579"/>
          </a:avLst>
        </a:prstGeom>
        <a:solidFill>
          <a:sysClr val="window" lastClr="FFFFFF"/>
        </a:solidFill>
        <a:ln w="38100">
          <a:solidFill>
            <a:srgbClr val="FF0000"/>
          </a:solidFill>
          <a:tailEnd type="arrow"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職業紹介や宣伝の参考にします。お仕事や職場の魅力が伝わる内容を是非ご記入ください。</a:t>
          </a:r>
          <a:endParaRPr kumimoji="1" lang="en-US" altLang="ja-JP" sz="900" b="1">
            <a:solidFill>
              <a:sysClr val="windowText" lastClr="000000"/>
            </a:solidFill>
          </a:endParaRPr>
        </a:p>
      </xdr:txBody>
    </xdr:sp>
    <xdr:clientData/>
  </xdr:twoCellAnchor>
  <xdr:twoCellAnchor>
    <xdr:from>
      <xdr:col>55</xdr:col>
      <xdr:colOff>95250</xdr:colOff>
      <xdr:row>28</xdr:row>
      <xdr:rowOff>142875</xdr:rowOff>
    </xdr:from>
    <xdr:to>
      <xdr:col>63</xdr:col>
      <xdr:colOff>133350</xdr:colOff>
      <xdr:row>33</xdr:row>
      <xdr:rowOff>85725</xdr:rowOff>
    </xdr:to>
    <xdr:sp macro="" textlink="">
      <xdr:nvSpPr>
        <xdr:cNvPr id="44" name="線吹き出し 1 (枠付き) 43">
          <a:extLst>
            <a:ext uri="{FF2B5EF4-FFF2-40B4-BE49-F238E27FC236}">
              <a16:creationId xmlns:a16="http://schemas.microsoft.com/office/drawing/2014/main" id="{00000000-0008-0000-0300-00002C000000}"/>
            </a:ext>
          </a:extLst>
        </xdr:cNvPr>
        <xdr:cNvSpPr/>
      </xdr:nvSpPr>
      <xdr:spPr>
        <a:xfrm>
          <a:off x="9525000" y="5210175"/>
          <a:ext cx="1409700" cy="847725"/>
        </a:xfrm>
        <a:prstGeom prst="borderCallout1">
          <a:avLst>
            <a:gd name="adj1" fmla="val 20847"/>
            <a:gd name="adj2" fmla="val -4279"/>
            <a:gd name="adj3" fmla="val 5126"/>
            <a:gd name="adj4" fmla="val -23417"/>
          </a:avLst>
        </a:prstGeom>
        <a:solidFill>
          <a:sysClr val="window" lastClr="FFFFFF"/>
        </a:solidFill>
        <a:ln w="38100">
          <a:solidFill>
            <a:srgbClr val="FF0000"/>
          </a:solidFill>
          <a:tailEnd type="arrow"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職業紹介の際、連絡先としてにお伝えしますので正確な情報をご記入ください。（</a:t>
          </a:r>
          <a:r>
            <a:rPr kumimoji="1" lang="en-US" altLang="ja-JP" sz="900" b="1">
              <a:solidFill>
                <a:sysClr val="windowText" lastClr="000000"/>
              </a:solidFill>
            </a:rPr>
            <a:t>Web</a:t>
          </a:r>
          <a:r>
            <a:rPr kumimoji="1" lang="ja-JP" altLang="en-US" sz="900" b="1">
              <a:solidFill>
                <a:sysClr val="windowText" lastClr="000000"/>
              </a:solidFill>
            </a:rPr>
            <a:t>上では非掲載とします）</a:t>
          </a:r>
          <a:endParaRPr kumimoji="1" lang="en-US" altLang="ja-JP" sz="900" b="1">
            <a:solidFill>
              <a:sysClr val="windowText" lastClr="000000"/>
            </a:solidFill>
          </a:endParaRPr>
        </a:p>
      </xdr:txBody>
    </xdr:sp>
    <xdr:clientData/>
  </xdr:twoCellAnchor>
  <xdr:twoCellAnchor>
    <xdr:from>
      <xdr:col>55</xdr:col>
      <xdr:colOff>142875</xdr:colOff>
      <xdr:row>2</xdr:row>
      <xdr:rowOff>171450</xdr:rowOff>
    </xdr:from>
    <xdr:to>
      <xdr:col>64</xdr:col>
      <xdr:colOff>9525</xdr:colOff>
      <xdr:row>3</xdr:row>
      <xdr:rowOff>171450</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9572625" y="533400"/>
          <a:ext cx="1409700" cy="180975"/>
        </a:xfrm>
        <a:prstGeom prst="rect">
          <a:avLst/>
        </a:prstGeom>
        <a:solidFill>
          <a:schemeClr val="tx1">
            <a:lumMod val="65000"/>
            <a:lumOff val="35000"/>
          </a:schemeClr>
        </a:solidFill>
        <a:ln w="38100">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rPr>
            <a:t>記入不要（事務局で記入）</a:t>
          </a:r>
        </a:p>
      </xdr:txBody>
    </xdr:sp>
    <xdr:clientData/>
  </xdr:twoCellAnchor>
  <xdr:twoCellAnchor>
    <xdr:from>
      <xdr:col>55</xdr:col>
      <xdr:colOff>123825</xdr:colOff>
      <xdr:row>43</xdr:row>
      <xdr:rowOff>0</xdr:rowOff>
    </xdr:from>
    <xdr:to>
      <xdr:col>63</xdr:col>
      <xdr:colOff>161925</xdr:colOff>
      <xdr:row>44</xdr:row>
      <xdr:rowOff>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9553575" y="7696200"/>
          <a:ext cx="1409700" cy="180975"/>
        </a:xfrm>
        <a:prstGeom prst="rect">
          <a:avLst/>
        </a:prstGeom>
        <a:solidFill>
          <a:schemeClr val="tx1">
            <a:lumMod val="65000"/>
            <a:lumOff val="35000"/>
          </a:schemeClr>
        </a:solidFill>
        <a:ln w="38100">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rPr>
            <a:t>記入不要（事務局で記入）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4"/>
  <sheetViews>
    <sheetView topLeftCell="A58" workbookViewId="0">
      <selection activeCell="I76" sqref="I76"/>
    </sheetView>
  </sheetViews>
  <sheetFormatPr defaultColWidth="8.88671875" defaultRowHeight="13.2" x14ac:dyDescent="0.2"/>
  <cols>
    <col min="1" max="1" width="2.5546875" style="105" bestFit="1" customWidth="1"/>
    <col min="2" max="2" width="16.109375" style="105" bestFit="1" customWidth="1"/>
    <col min="3" max="3" width="34.88671875" style="105" bestFit="1" customWidth="1"/>
    <col min="4" max="4" width="60.77734375" style="105" customWidth="1"/>
    <col min="5" max="5" width="13.44140625" style="105" bestFit="1" customWidth="1"/>
    <col min="6" max="16384" width="8.88671875" style="105"/>
  </cols>
  <sheetData>
    <row r="1" spans="1:5" x14ac:dyDescent="0.2">
      <c r="D1" s="108" t="s">
        <v>193</v>
      </c>
      <c r="E1" s="105" t="s">
        <v>206</v>
      </c>
    </row>
    <row r="2" spans="1:5" x14ac:dyDescent="0.2">
      <c r="A2" s="105">
        <v>1</v>
      </c>
      <c r="B2" s="105" t="s">
        <v>161</v>
      </c>
      <c r="C2" s="106" t="s">
        <v>156</v>
      </c>
      <c r="D2" s="109"/>
      <c r="E2" s="105" t="str">
        <f>IF(D2="","入力必須です","")</f>
        <v>入力必須です</v>
      </c>
    </row>
    <row r="3" spans="1:5" x14ac:dyDescent="0.2">
      <c r="C3" s="106" t="s">
        <v>157</v>
      </c>
      <c r="D3" s="109"/>
      <c r="E3" s="105" t="str">
        <f t="shared" ref="E3:E76" si="0">IF(D3="","入力必須です","")</f>
        <v>入力必須です</v>
      </c>
    </row>
    <row r="4" spans="1:5" x14ac:dyDescent="0.2">
      <c r="C4" s="106" t="s">
        <v>194</v>
      </c>
      <c r="D4" s="109"/>
    </row>
    <row r="5" spans="1:5" x14ac:dyDescent="0.2">
      <c r="C5" s="106" t="s">
        <v>158</v>
      </c>
      <c r="D5" s="109"/>
    </row>
    <row r="6" spans="1:5" x14ac:dyDescent="0.2">
      <c r="C6" s="106" t="s">
        <v>159</v>
      </c>
      <c r="D6" s="109"/>
    </row>
    <row r="7" spans="1:5" x14ac:dyDescent="0.2">
      <c r="C7" s="106" t="s">
        <v>160</v>
      </c>
      <c r="D7" s="109"/>
    </row>
    <row r="8" spans="1:5" x14ac:dyDescent="0.2">
      <c r="C8" s="106"/>
      <c r="D8" s="109"/>
    </row>
    <row r="9" spans="1:5" x14ac:dyDescent="0.2">
      <c r="A9" s="105">
        <v>2</v>
      </c>
      <c r="B9" s="105" t="s">
        <v>0</v>
      </c>
      <c r="C9" s="106" t="s">
        <v>9</v>
      </c>
      <c r="D9" s="109"/>
      <c r="E9" s="105" t="str">
        <f t="shared" si="0"/>
        <v>入力必須です</v>
      </c>
    </row>
    <row r="10" spans="1:5" x14ac:dyDescent="0.2">
      <c r="C10" s="106" t="s">
        <v>216</v>
      </c>
      <c r="D10" s="110"/>
      <c r="E10" s="105" t="str">
        <f t="shared" si="0"/>
        <v>入力必須です</v>
      </c>
    </row>
    <row r="11" spans="1:5" x14ac:dyDescent="0.2">
      <c r="C11" s="106" t="s">
        <v>162</v>
      </c>
      <c r="D11" s="109"/>
      <c r="E11" s="105" t="str">
        <f t="shared" si="0"/>
        <v>入力必須です</v>
      </c>
    </row>
    <row r="12" spans="1:5" x14ac:dyDescent="0.2">
      <c r="C12" s="106" t="s">
        <v>195</v>
      </c>
      <c r="D12" s="111"/>
    </row>
    <row r="13" spans="1:5" x14ac:dyDescent="0.2">
      <c r="C13" s="106" t="s">
        <v>196</v>
      </c>
      <c r="D13" s="111"/>
    </row>
    <row r="14" spans="1:5" x14ac:dyDescent="0.2">
      <c r="C14" s="106" t="s">
        <v>163</v>
      </c>
      <c r="D14" s="109"/>
    </row>
    <row r="15" spans="1:5" x14ac:dyDescent="0.2">
      <c r="C15" s="106" t="s">
        <v>208</v>
      </c>
      <c r="D15" s="109"/>
    </row>
    <row r="16" spans="1:5" x14ac:dyDescent="0.2">
      <c r="C16" s="106" t="s">
        <v>164</v>
      </c>
      <c r="D16" s="109"/>
    </row>
    <row r="17" spans="1:5" x14ac:dyDescent="0.2">
      <c r="C17" s="106" t="s">
        <v>11</v>
      </c>
      <c r="D17" s="109"/>
    </row>
    <row r="18" spans="1:5" x14ac:dyDescent="0.2">
      <c r="C18" s="106" t="s">
        <v>12</v>
      </c>
      <c r="D18" s="109"/>
    </row>
    <row r="19" spans="1:5" x14ac:dyDescent="0.2">
      <c r="C19" s="106" t="s">
        <v>165</v>
      </c>
      <c r="D19" s="109"/>
    </row>
    <row r="20" spans="1:5" x14ac:dyDescent="0.2">
      <c r="C20" s="106" t="s">
        <v>166</v>
      </c>
      <c r="D20" s="109"/>
    </row>
    <row r="21" spans="1:5" x14ac:dyDescent="0.2">
      <c r="C21" s="106" t="s">
        <v>49</v>
      </c>
      <c r="D21" s="109"/>
    </row>
    <row r="22" spans="1:5" x14ac:dyDescent="0.2">
      <c r="C22" s="106" t="s">
        <v>14</v>
      </c>
      <c r="D22" s="109"/>
    </row>
    <row r="23" spans="1:5" x14ac:dyDescent="0.2">
      <c r="C23" s="106"/>
      <c r="D23" s="109"/>
    </row>
    <row r="24" spans="1:5" x14ac:dyDescent="0.2">
      <c r="A24" s="105">
        <v>3</v>
      </c>
      <c r="B24" s="105" t="s">
        <v>167</v>
      </c>
      <c r="C24" s="106" t="s">
        <v>197</v>
      </c>
      <c r="D24" s="186"/>
      <c r="E24" s="105" t="str">
        <f t="shared" si="0"/>
        <v>入力必須です</v>
      </c>
    </row>
    <row r="25" spans="1:5" x14ac:dyDescent="0.2">
      <c r="C25" s="106" t="s">
        <v>198</v>
      </c>
      <c r="D25" s="186"/>
    </row>
    <row r="26" spans="1:5" x14ac:dyDescent="0.2">
      <c r="C26" s="106" t="s">
        <v>168</v>
      </c>
      <c r="D26" s="186"/>
    </row>
    <row r="27" spans="1:5" x14ac:dyDescent="0.2">
      <c r="C27" s="106" t="s">
        <v>171</v>
      </c>
      <c r="D27" s="109"/>
    </row>
    <row r="28" spans="1:5" x14ac:dyDescent="0.2">
      <c r="C28" s="106" t="s">
        <v>170</v>
      </c>
      <c r="D28" s="109"/>
    </row>
    <row r="29" spans="1:5" x14ac:dyDescent="0.2">
      <c r="C29" s="106" t="s">
        <v>169</v>
      </c>
      <c r="D29" s="109"/>
    </row>
    <row r="30" spans="1:5" x14ac:dyDescent="0.2">
      <c r="C30" s="106" t="s">
        <v>199</v>
      </c>
      <c r="D30" s="109"/>
    </row>
    <row r="31" spans="1:5" x14ac:dyDescent="0.2">
      <c r="C31" s="106" t="s">
        <v>209</v>
      </c>
      <c r="D31" s="109"/>
    </row>
    <row r="32" spans="1:5" x14ac:dyDescent="0.2">
      <c r="C32" s="106" t="s">
        <v>235</v>
      </c>
      <c r="D32" s="109"/>
    </row>
    <row r="33" spans="2:5" x14ac:dyDescent="0.2">
      <c r="C33" s="106" t="s">
        <v>174</v>
      </c>
      <c r="D33" s="109"/>
    </row>
    <row r="34" spans="2:5" x14ac:dyDescent="0.2">
      <c r="C34" s="106" t="s">
        <v>210</v>
      </c>
      <c r="D34" s="186"/>
    </row>
    <row r="35" spans="2:5" x14ac:dyDescent="0.2">
      <c r="C35" s="106" t="s">
        <v>211</v>
      </c>
      <c r="D35" s="186"/>
    </row>
    <row r="36" spans="2:5" x14ac:dyDescent="0.2">
      <c r="C36" s="106" t="s">
        <v>18</v>
      </c>
      <c r="D36" s="109"/>
      <c r="E36" s="105" t="str">
        <f t="shared" si="0"/>
        <v>入力必須です</v>
      </c>
    </row>
    <row r="37" spans="2:5" x14ac:dyDescent="0.2">
      <c r="C37" s="106" t="s">
        <v>172</v>
      </c>
      <c r="D37" s="109"/>
      <c r="E37" s="105" t="str">
        <f t="shared" si="0"/>
        <v>入力必須です</v>
      </c>
    </row>
    <row r="38" spans="2:5" x14ac:dyDescent="0.2">
      <c r="C38" s="106" t="s">
        <v>173</v>
      </c>
      <c r="D38" s="109"/>
    </row>
    <row r="39" spans="2:5" x14ac:dyDescent="0.2">
      <c r="B39" s="105" t="s">
        <v>234</v>
      </c>
      <c r="C39" s="106" t="s">
        <v>236</v>
      </c>
      <c r="D39" s="109"/>
    </row>
    <row r="40" spans="2:5" x14ac:dyDescent="0.2">
      <c r="C40" s="106" t="s">
        <v>200</v>
      </c>
      <c r="D40" s="112"/>
      <c r="E40" s="105" t="str">
        <f t="shared" si="0"/>
        <v>入力必須です</v>
      </c>
    </row>
    <row r="41" spans="2:5" x14ac:dyDescent="0.2">
      <c r="C41" s="106" t="s">
        <v>201</v>
      </c>
      <c r="D41" s="112"/>
      <c r="E41" s="105" t="str">
        <f t="shared" si="0"/>
        <v>入力必須です</v>
      </c>
    </row>
    <row r="42" spans="2:5" x14ac:dyDescent="0.2">
      <c r="C42" s="106" t="s">
        <v>202</v>
      </c>
      <c r="D42" s="112"/>
      <c r="E42" s="105" t="str">
        <f t="shared" si="0"/>
        <v>入力必須です</v>
      </c>
    </row>
    <row r="43" spans="2:5" x14ac:dyDescent="0.2">
      <c r="C43" s="107" t="s">
        <v>203</v>
      </c>
      <c r="D43" s="112"/>
    </row>
    <row r="44" spans="2:5" x14ac:dyDescent="0.2">
      <c r="C44" s="106" t="s">
        <v>175</v>
      </c>
      <c r="D44" s="109"/>
    </row>
    <row r="45" spans="2:5" x14ac:dyDescent="0.2">
      <c r="C45" s="106" t="s">
        <v>176</v>
      </c>
      <c r="D45" s="109"/>
      <c r="E45" s="105" t="str">
        <f t="shared" si="0"/>
        <v>入力必須です</v>
      </c>
    </row>
    <row r="46" spans="2:5" x14ac:dyDescent="0.2">
      <c r="C46" s="106" t="s">
        <v>23</v>
      </c>
      <c r="D46" s="110"/>
      <c r="E46" s="105" t="str">
        <f t="shared" si="0"/>
        <v>入力必須です</v>
      </c>
    </row>
    <row r="47" spans="2:5" x14ac:dyDescent="0.2">
      <c r="C47" s="106" t="s">
        <v>177</v>
      </c>
      <c r="D47" s="109"/>
      <c r="E47" s="105" t="str">
        <f t="shared" si="0"/>
        <v>入力必須です</v>
      </c>
    </row>
    <row r="48" spans="2:5" x14ac:dyDescent="0.2">
      <c r="C48" s="106" t="s">
        <v>228</v>
      </c>
      <c r="D48" s="109"/>
    </row>
    <row r="49" spans="2:5" x14ac:dyDescent="0.2">
      <c r="C49" s="106" t="s">
        <v>178</v>
      </c>
      <c r="D49" s="109"/>
      <c r="E49" s="105" t="str">
        <f t="shared" si="0"/>
        <v>入力必須です</v>
      </c>
    </row>
    <row r="50" spans="2:5" x14ac:dyDescent="0.2">
      <c r="C50" s="106" t="s">
        <v>229</v>
      </c>
      <c r="D50" s="109"/>
    </row>
    <row r="51" spans="2:5" x14ac:dyDescent="0.2">
      <c r="C51" s="106" t="s">
        <v>179</v>
      </c>
      <c r="D51" s="109"/>
      <c r="E51" s="105" t="str">
        <f t="shared" si="0"/>
        <v>入力必須です</v>
      </c>
    </row>
    <row r="52" spans="2:5" x14ac:dyDescent="0.2">
      <c r="C52" s="106" t="s">
        <v>230</v>
      </c>
      <c r="D52" s="109"/>
    </row>
    <row r="53" spans="2:5" x14ac:dyDescent="0.2">
      <c r="C53" s="106" t="s">
        <v>25</v>
      </c>
      <c r="D53" s="109"/>
      <c r="E53" s="105" t="str">
        <f t="shared" si="0"/>
        <v>入力必須です</v>
      </c>
    </row>
    <row r="54" spans="2:5" x14ac:dyDescent="0.2">
      <c r="C54" s="106" t="s">
        <v>231</v>
      </c>
      <c r="D54" s="109"/>
    </row>
    <row r="55" spans="2:5" x14ac:dyDescent="0.2">
      <c r="C55" s="106" t="s">
        <v>180</v>
      </c>
      <c r="D55" s="109"/>
      <c r="E55" s="105" t="str">
        <f t="shared" si="0"/>
        <v>入力必須です</v>
      </c>
    </row>
    <row r="56" spans="2:5" x14ac:dyDescent="0.2">
      <c r="C56" s="106" t="s">
        <v>232</v>
      </c>
      <c r="D56" s="109"/>
    </row>
    <row r="57" spans="2:5" x14ac:dyDescent="0.2">
      <c r="B57" s="105" t="s">
        <v>238</v>
      </c>
      <c r="C57" s="106" t="s">
        <v>3</v>
      </c>
      <c r="D57" s="109"/>
      <c r="E57" s="105" t="str">
        <f t="shared" si="0"/>
        <v>入力必須です</v>
      </c>
    </row>
    <row r="58" spans="2:5" x14ac:dyDescent="0.2">
      <c r="C58" s="106" t="s">
        <v>62</v>
      </c>
      <c r="D58" s="109"/>
    </row>
    <row r="59" spans="2:5" x14ac:dyDescent="0.2">
      <c r="C59" s="106" t="s">
        <v>61</v>
      </c>
      <c r="D59" s="109"/>
    </row>
    <row r="60" spans="2:5" x14ac:dyDescent="0.2">
      <c r="C60" s="106" t="s">
        <v>63</v>
      </c>
      <c r="D60" s="109"/>
    </row>
    <row r="61" spans="2:5" x14ac:dyDescent="0.2">
      <c r="C61" s="106" t="s">
        <v>91</v>
      </c>
      <c r="D61" s="109"/>
    </row>
    <row r="62" spans="2:5" x14ac:dyDescent="0.2">
      <c r="C62" s="106" t="s">
        <v>73</v>
      </c>
      <c r="D62" s="109"/>
    </row>
    <row r="63" spans="2:5" x14ac:dyDescent="0.2">
      <c r="C63" s="106" t="s">
        <v>72</v>
      </c>
      <c r="D63" s="109"/>
    </row>
    <row r="64" spans="2:5" x14ac:dyDescent="0.2">
      <c r="C64" s="106" t="s">
        <v>92</v>
      </c>
      <c r="D64" s="109"/>
    </row>
    <row r="65" spans="1:6" x14ac:dyDescent="0.2">
      <c r="C65" s="106" t="s">
        <v>181</v>
      </c>
      <c r="D65" s="109"/>
    </row>
    <row r="66" spans="1:6" x14ac:dyDescent="0.2">
      <c r="C66" s="106" t="s">
        <v>182</v>
      </c>
      <c r="D66" s="109"/>
    </row>
    <row r="67" spans="1:6" x14ac:dyDescent="0.2">
      <c r="B67" s="105" t="s">
        <v>239</v>
      </c>
      <c r="C67" s="106" t="s">
        <v>183</v>
      </c>
      <c r="D67" s="110"/>
    </row>
    <row r="68" spans="1:6" x14ac:dyDescent="0.2">
      <c r="C68" s="106"/>
      <c r="D68" s="109"/>
    </row>
    <row r="69" spans="1:6" x14ac:dyDescent="0.2">
      <c r="A69" s="105">
        <v>4</v>
      </c>
      <c r="B69" s="105" t="s">
        <v>184</v>
      </c>
      <c r="C69" s="106" t="s">
        <v>27</v>
      </c>
      <c r="D69" s="109"/>
      <c r="E69" s="105" t="str">
        <f t="shared" si="0"/>
        <v>入力必須です</v>
      </c>
    </row>
    <row r="70" spans="1:6" x14ac:dyDescent="0.2">
      <c r="C70" s="106" t="s">
        <v>185</v>
      </c>
      <c r="D70" s="109"/>
      <c r="E70" s="105" t="str">
        <f t="shared" si="0"/>
        <v>入力必須です</v>
      </c>
    </row>
    <row r="71" spans="1:6" x14ac:dyDescent="0.2">
      <c r="C71" s="106" t="s">
        <v>186</v>
      </c>
      <c r="D71" s="109"/>
    </row>
    <row r="72" spans="1:6" x14ac:dyDescent="0.2">
      <c r="C72" s="106" t="s">
        <v>187</v>
      </c>
      <c r="D72" s="109"/>
      <c r="E72" s="105" t="str">
        <f t="shared" si="0"/>
        <v>入力必須です</v>
      </c>
    </row>
    <row r="73" spans="1:6" x14ac:dyDescent="0.2">
      <c r="C73" s="106" t="s">
        <v>224</v>
      </c>
      <c r="D73" s="110"/>
      <c r="E73" s="105" t="str">
        <f t="shared" si="0"/>
        <v>入力必須です</v>
      </c>
    </row>
    <row r="74" spans="1:6" x14ac:dyDescent="0.2">
      <c r="C74" s="106"/>
      <c r="D74" s="109"/>
    </row>
    <row r="75" spans="1:6" x14ac:dyDescent="0.2">
      <c r="A75" s="105">
        <v>5</v>
      </c>
      <c r="B75" s="105" t="s">
        <v>188</v>
      </c>
      <c r="C75" s="106" t="s">
        <v>189</v>
      </c>
      <c r="D75" s="109"/>
    </row>
    <row r="76" spans="1:6" x14ac:dyDescent="0.2">
      <c r="C76" s="106" t="s">
        <v>212</v>
      </c>
      <c r="D76" s="109"/>
      <c r="E76" s="105" t="str">
        <f t="shared" si="0"/>
        <v>入力必須です</v>
      </c>
    </row>
    <row r="77" spans="1:6" x14ac:dyDescent="0.2">
      <c r="C77" s="106" t="s">
        <v>213</v>
      </c>
      <c r="D77" s="109"/>
    </row>
    <row r="78" spans="1:6" x14ac:dyDescent="0.2">
      <c r="C78" s="106" t="s">
        <v>190</v>
      </c>
      <c r="D78" s="109"/>
      <c r="E78" s="105" t="str">
        <f t="shared" ref="E78:E82" si="1">IF(D78="","入力必須です","")</f>
        <v>入力必須です</v>
      </c>
    </row>
    <row r="79" spans="1:6" x14ac:dyDescent="0.2">
      <c r="C79" s="106" t="s">
        <v>221</v>
      </c>
      <c r="D79" s="110"/>
      <c r="F79" s="105" t="s">
        <v>214</v>
      </c>
    </row>
    <row r="80" spans="1:6" x14ac:dyDescent="0.2">
      <c r="C80" s="106" t="s">
        <v>204</v>
      </c>
      <c r="D80" s="109"/>
      <c r="E80" s="105" t="str">
        <f t="shared" si="1"/>
        <v>入力必須です</v>
      </c>
      <c r="F80" s="105" t="s">
        <v>214</v>
      </c>
    </row>
    <row r="81" spans="3:6" x14ac:dyDescent="0.2">
      <c r="C81" s="106" t="s">
        <v>205</v>
      </c>
      <c r="D81" s="113"/>
      <c r="E81" s="105" t="str">
        <f t="shared" si="1"/>
        <v>入力必須です</v>
      </c>
      <c r="F81" s="105" t="s">
        <v>214</v>
      </c>
    </row>
    <row r="82" spans="3:6" x14ac:dyDescent="0.2">
      <c r="C82" s="106" t="s">
        <v>191</v>
      </c>
      <c r="D82" s="109"/>
      <c r="E82" s="105" t="str">
        <f t="shared" si="1"/>
        <v>入力必須です</v>
      </c>
    </row>
    <row r="83" spans="3:6" x14ac:dyDescent="0.2">
      <c r="C83" s="106" t="s">
        <v>192</v>
      </c>
      <c r="D83" s="109"/>
    </row>
    <row r="84" spans="3:6" x14ac:dyDescent="0.2">
      <c r="C84" s="106" t="s">
        <v>40</v>
      </c>
      <c r="D84" s="109"/>
    </row>
  </sheetData>
  <phoneticPr fontId="1"/>
  <conditionalFormatting sqref="D2:D3">
    <cfRule type="cellIs" dxfId="8" priority="9" operator="equal">
      <formula>""</formula>
    </cfRule>
  </conditionalFormatting>
  <conditionalFormatting sqref="D9:D11">
    <cfRule type="cellIs" dxfId="7" priority="8" operator="equal">
      <formula>""</formula>
    </cfRule>
  </conditionalFormatting>
  <conditionalFormatting sqref="D19">
    <cfRule type="cellIs" dxfId="6" priority="7" operator="equal">
      <formula>""</formula>
    </cfRule>
  </conditionalFormatting>
  <conditionalFormatting sqref="D40:D41">
    <cfRule type="cellIs" dxfId="5" priority="6" operator="equal">
      <formula>""</formula>
    </cfRule>
  </conditionalFormatting>
  <conditionalFormatting sqref="D69:D70 D72:D73">
    <cfRule type="cellIs" dxfId="4" priority="5" operator="equal">
      <formula>""</formula>
    </cfRule>
  </conditionalFormatting>
  <conditionalFormatting sqref="D78:D82">
    <cfRule type="cellIs" dxfId="3" priority="4" operator="equal">
      <formula>""</formula>
    </cfRule>
  </conditionalFormatting>
  <conditionalFormatting sqref="D24">
    <cfRule type="cellIs" dxfId="2" priority="3" operator="equal">
      <formula>""</formula>
    </cfRule>
  </conditionalFormatting>
  <conditionalFormatting sqref="D45:D47 D57 D55 D53 D51 D49">
    <cfRule type="cellIs" dxfId="1" priority="2" operator="equal">
      <formula>""</formula>
    </cfRule>
  </conditionalFormatting>
  <conditionalFormatting sqref="D33:D35">
    <cfRule type="cellIs" dxfId="0" priority="1" operator="equal">
      <formula>""</formula>
    </cfRule>
  </conditionalFormatting>
  <dataValidations count="10">
    <dataValidation type="list" allowBlank="1" showInputMessage="1" showErrorMessage="1" sqref="D19">
      <formula1>"不問,簡単な日常会話,日本人と同等"</formula1>
    </dataValidation>
    <dataValidation type="list" allowBlank="1" showInputMessage="1" showErrorMessage="1" sqref="D27:D30">
      <formula1>"〇"</formula1>
    </dataValidation>
    <dataValidation type="time" allowBlank="1" showInputMessage="1" showErrorMessage="1" sqref="D40:D41">
      <formula1>0</formula1>
      <formula2>0.999305555555556</formula2>
    </dataValidation>
    <dataValidation allowBlank="1" showInputMessage="1" showErrorMessage="1" promptTitle="休憩時間を入力してください" prompt="例）60分間の場合　→　1:00_x000a_　　　90分間の場合　→　1:30_x000a_" sqref="D42"/>
    <dataValidation type="list" allowBlank="1" showInputMessage="1" showErrorMessage="1" sqref="D14 D55 D53 D51 D47 D49">
      <formula1>"〇,×"</formula1>
    </dataValidation>
    <dataValidation allowBlank="1" showInputMessage="1" showErrorMessage="1" promptTitle="雇用日数を入力してください" prompt="例）１週間　→　７_x000a_　　　１か月　→　30_x000a_　　　３か月　→　90" sqref="D15"/>
    <dataValidation type="list" allowBlank="1" showInputMessage="1" showErrorMessage="1" sqref="D33">
      <formula1>"時給,日給,月給"</formula1>
    </dataValidation>
    <dataValidation type="textLength" allowBlank="1" showInputMessage="1" showErrorMessage="1" sqref="D10">
      <formula1>0</formula1>
      <formula2>185</formula2>
    </dataValidation>
    <dataValidation type="list" allowBlank="1" showInputMessage="1" showErrorMessage="1" sqref="D60:D65">
      <formula1>"×,〇（共有）,〇（占有）"</formula1>
    </dataValidation>
    <dataValidation type="list" allowBlank="1" showInputMessage="1" showErrorMessage="1" sqref="D57">
      <formula1>"〇,×,△（条件有）"</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L45"/>
  <sheetViews>
    <sheetView showGridLines="0" view="pageBreakPreview" zoomScaleNormal="100" zoomScaleSheetLayoutView="100" workbookViewId="0">
      <selection activeCell="BH45" sqref="BH45"/>
    </sheetView>
  </sheetViews>
  <sheetFormatPr defaultColWidth="2.21875" defaultRowHeight="14.4" x14ac:dyDescent="0.3"/>
  <cols>
    <col min="1" max="1" width="2.21875" style="1" customWidth="1"/>
    <col min="2" max="34" width="2.21875" style="1"/>
    <col min="35" max="35" width="2.21875" style="1" customWidth="1"/>
    <col min="36" max="56" width="2.21875" style="1"/>
    <col min="57" max="58" width="2.21875" style="1" customWidth="1"/>
    <col min="59" max="61" width="2.21875" style="1"/>
    <col min="62" max="64" width="2.21875" style="1" customWidth="1"/>
    <col min="65" max="16384" width="2.21875" style="1"/>
  </cols>
  <sheetData>
    <row r="1" spans="1:64" s="4" customFormat="1" x14ac:dyDescent="0.2">
      <c r="A1" s="214"/>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row>
    <row r="2" spans="1:64" x14ac:dyDescent="0.3">
      <c r="A2" s="215" t="s">
        <v>6</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row>
    <row r="3" spans="1:64" x14ac:dyDescent="0.3">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row>
    <row r="4" spans="1:64" s="4" customFormat="1" ht="14.25" customHeight="1" x14ac:dyDescent="0.15">
      <c r="A4" s="216" t="s">
        <v>44</v>
      </c>
      <c r="B4" s="216"/>
      <c r="C4" s="216"/>
      <c r="D4" s="216"/>
      <c r="E4" s="216"/>
      <c r="F4" s="216"/>
      <c r="G4" s="216"/>
      <c r="H4" s="216"/>
      <c r="I4" s="216"/>
      <c r="J4" s="216"/>
      <c r="K4" s="216"/>
      <c r="L4" s="216"/>
      <c r="M4" s="216"/>
      <c r="N4" s="216"/>
      <c r="O4" s="216"/>
      <c r="P4" s="216"/>
      <c r="Q4" s="216"/>
      <c r="R4" s="216"/>
      <c r="S4" s="216"/>
      <c r="T4" s="216"/>
      <c r="U4" s="216"/>
      <c r="V4" s="114"/>
      <c r="W4" s="218" t="s">
        <v>15</v>
      </c>
      <c r="X4" s="216"/>
      <c r="Y4" s="216"/>
      <c r="Z4" s="216"/>
      <c r="AA4" s="216"/>
      <c r="AB4" s="216"/>
      <c r="AC4" s="216"/>
      <c r="AD4" s="216"/>
      <c r="AE4" s="216"/>
      <c r="AF4" s="216"/>
      <c r="AG4" s="216"/>
      <c r="AH4" s="216"/>
      <c r="AI4" s="216"/>
      <c r="AJ4" s="216"/>
      <c r="AK4" s="216"/>
      <c r="AL4" s="216"/>
      <c r="AM4" s="216"/>
      <c r="AN4" s="216"/>
      <c r="AO4" s="216"/>
      <c r="AP4" s="216"/>
      <c r="AQ4" s="216"/>
      <c r="AR4" s="114"/>
      <c r="AS4" s="219" t="s">
        <v>41</v>
      </c>
      <c r="AT4" s="219"/>
      <c r="AU4" s="219"/>
      <c r="AV4" s="219"/>
      <c r="AW4" s="219"/>
      <c r="AX4" s="219"/>
      <c r="AY4" s="219"/>
      <c r="AZ4" s="115"/>
      <c r="BA4" s="114"/>
      <c r="BB4" s="116" t="s">
        <v>86</v>
      </c>
      <c r="BC4" s="116"/>
      <c r="BD4" s="117"/>
      <c r="BE4" s="221"/>
      <c r="BF4" s="221"/>
      <c r="BG4" s="117" t="s">
        <v>87</v>
      </c>
      <c r="BH4" s="222"/>
      <c r="BI4" s="222"/>
      <c r="BJ4" s="117" t="s">
        <v>87</v>
      </c>
      <c r="BK4" s="222"/>
      <c r="BL4" s="222"/>
    </row>
    <row r="5" spans="1:64" s="4" customFormat="1" ht="14.25" customHeight="1" thickBot="1" x14ac:dyDescent="0.2">
      <c r="A5" s="217"/>
      <c r="B5" s="217"/>
      <c r="C5" s="217"/>
      <c r="D5" s="217"/>
      <c r="E5" s="217"/>
      <c r="F5" s="217"/>
      <c r="G5" s="217"/>
      <c r="H5" s="217"/>
      <c r="I5" s="217"/>
      <c r="J5" s="217"/>
      <c r="K5" s="217"/>
      <c r="L5" s="217"/>
      <c r="M5" s="217"/>
      <c r="N5" s="217"/>
      <c r="O5" s="217"/>
      <c r="P5" s="217"/>
      <c r="Q5" s="217"/>
      <c r="R5" s="217"/>
      <c r="S5" s="217"/>
      <c r="T5" s="217"/>
      <c r="U5" s="217"/>
      <c r="V5" s="118"/>
      <c r="W5" s="217"/>
      <c r="X5" s="217"/>
      <c r="Y5" s="217"/>
      <c r="Z5" s="217"/>
      <c r="AA5" s="217"/>
      <c r="AB5" s="217"/>
      <c r="AC5" s="217"/>
      <c r="AD5" s="217"/>
      <c r="AE5" s="217"/>
      <c r="AF5" s="217"/>
      <c r="AG5" s="217"/>
      <c r="AH5" s="217"/>
      <c r="AI5" s="217"/>
      <c r="AJ5" s="217"/>
      <c r="AK5" s="217"/>
      <c r="AL5" s="217"/>
      <c r="AM5" s="217"/>
      <c r="AN5" s="217"/>
      <c r="AO5" s="217"/>
      <c r="AP5" s="217"/>
      <c r="AQ5" s="217"/>
      <c r="AR5" s="118"/>
      <c r="AS5" s="220"/>
      <c r="AT5" s="220"/>
      <c r="AU5" s="220"/>
      <c r="AV5" s="220"/>
      <c r="AW5" s="220"/>
      <c r="AX5" s="220"/>
      <c r="AY5" s="220"/>
      <c r="AZ5" s="119"/>
      <c r="BA5" s="120"/>
      <c r="BB5" s="120"/>
      <c r="BC5" s="120"/>
      <c r="BD5" s="120"/>
      <c r="BE5" s="120"/>
      <c r="BF5" s="120"/>
      <c r="BG5" s="120"/>
      <c r="BH5" s="120"/>
      <c r="BI5" s="120"/>
      <c r="BJ5" s="120"/>
      <c r="BK5" s="120"/>
      <c r="BL5" s="120"/>
    </row>
    <row r="6" spans="1:64" s="4" customFormat="1" ht="14.25" customHeight="1" x14ac:dyDescent="0.2">
      <c r="A6" s="121" t="s">
        <v>7</v>
      </c>
      <c r="B6" s="122"/>
      <c r="C6" s="122"/>
      <c r="D6" s="122"/>
      <c r="E6" s="122"/>
      <c r="F6" s="122"/>
      <c r="G6" s="122"/>
      <c r="H6" s="122"/>
      <c r="I6" s="122"/>
      <c r="J6" s="122"/>
      <c r="K6" s="122"/>
      <c r="L6" s="122"/>
      <c r="M6" s="122"/>
      <c r="N6" s="122"/>
      <c r="O6" s="122"/>
      <c r="P6" s="122"/>
      <c r="Q6" s="122"/>
      <c r="R6" s="122"/>
      <c r="S6" s="122"/>
      <c r="T6" s="122"/>
      <c r="U6" s="123"/>
      <c r="V6" s="120"/>
      <c r="W6" s="124" t="s">
        <v>60</v>
      </c>
      <c r="X6" s="125"/>
      <c r="Y6" s="125"/>
      <c r="Z6" s="125"/>
      <c r="AA6" s="125"/>
      <c r="AB6" s="125"/>
      <c r="AC6" s="125"/>
      <c r="AD6" s="125"/>
      <c r="AE6" s="125"/>
      <c r="AF6" s="126"/>
      <c r="AG6" s="127" t="s">
        <v>16</v>
      </c>
      <c r="AH6" s="125"/>
      <c r="AI6" s="125"/>
      <c r="AJ6" s="125"/>
      <c r="AK6" s="125"/>
      <c r="AL6" s="125"/>
      <c r="AM6" s="125"/>
      <c r="AN6" s="125"/>
      <c r="AO6" s="125"/>
      <c r="AP6" s="125"/>
      <c r="AQ6" s="128"/>
      <c r="AR6" s="118"/>
      <c r="AS6" s="121" t="s">
        <v>27</v>
      </c>
      <c r="AT6" s="122"/>
      <c r="AU6" s="122"/>
      <c r="AV6" s="122"/>
      <c r="AW6" s="122"/>
      <c r="AX6" s="122"/>
      <c r="AY6" s="122"/>
      <c r="AZ6" s="122"/>
      <c r="BA6" s="122"/>
      <c r="BB6" s="122"/>
      <c r="BC6" s="122"/>
      <c r="BD6" s="122"/>
      <c r="BE6" s="122"/>
      <c r="BF6" s="122"/>
      <c r="BG6" s="122"/>
      <c r="BH6" s="122"/>
      <c r="BI6" s="122"/>
      <c r="BJ6" s="122"/>
      <c r="BK6" s="122"/>
      <c r="BL6" s="123"/>
    </row>
    <row r="7" spans="1:64" s="4" customFormat="1" ht="14.25" customHeight="1" x14ac:dyDescent="0.2">
      <c r="A7" s="210" t="str">
        <f>IF(ここに求人情報を入力してください!D2="","",ここに求人情報を入力してください!D2)</f>
        <v/>
      </c>
      <c r="B7" s="211"/>
      <c r="C7" s="211"/>
      <c r="D7" s="211"/>
      <c r="E7" s="211"/>
      <c r="F7" s="211"/>
      <c r="G7" s="211"/>
      <c r="H7" s="211"/>
      <c r="I7" s="211"/>
      <c r="J7" s="211"/>
      <c r="K7" s="211"/>
      <c r="L7" s="211"/>
      <c r="M7" s="211"/>
      <c r="N7" s="211"/>
      <c r="O7" s="211"/>
      <c r="P7" s="211"/>
      <c r="Q7" s="211"/>
      <c r="R7" s="211"/>
      <c r="S7" s="211"/>
      <c r="T7" s="211"/>
      <c r="U7" s="212"/>
      <c r="V7" s="120"/>
      <c r="W7" s="197" t="s">
        <v>88</v>
      </c>
      <c r="X7" s="213">
        <f>ここに求人情報を入力してください!D24</f>
        <v>0</v>
      </c>
      <c r="Y7" s="213"/>
      <c r="Z7" s="213"/>
      <c r="AA7" s="198" t="s">
        <v>148</v>
      </c>
      <c r="AB7" s="213" t="str">
        <f>IF(ここに求人情報を入力してください!D25="","",ここに求人情報を入力してください!D25)</f>
        <v/>
      </c>
      <c r="AC7" s="213"/>
      <c r="AD7" s="213"/>
      <c r="AE7" s="199"/>
      <c r="AF7" s="200"/>
      <c r="AG7" s="191" t="s">
        <v>225</v>
      </c>
      <c r="AH7" s="223" t="str">
        <f>IF(ここに求人情報を入力してください!D26="","",ここに求人情報を入力してください!D26)</f>
        <v/>
      </c>
      <c r="AI7" s="223"/>
      <c r="AJ7" s="223"/>
      <c r="AK7" s="223"/>
      <c r="AL7" s="223"/>
      <c r="AM7" s="223"/>
      <c r="AN7" s="223"/>
      <c r="AO7" s="223"/>
      <c r="AP7" s="223"/>
      <c r="AQ7" s="224"/>
      <c r="AR7" s="118"/>
      <c r="AS7" s="210" t="str">
        <f>IF(ここに求人情報を入力してください!D69="","",ここに求人情報を入力してください!D69)</f>
        <v/>
      </c>
      <c r="AT7" s="211"/>
      <c r="AU7" s="211"/>
      <c r="AV7" s="211"/>
      <c r="AW7" s="211"/>
      <c r="AX7" s="211"/>
      <c r="AY7" s="211"/>
      <c r="AZ7" s="211"/>
      <c r="BA7" s="211"/>
      <c r="BB7" s="211"/>
      <c r="BC7" s="211"/>
      <c r="BD7" s="211"/>
      <c r="BE7" s="211"/>
      <c r="BF7" s="211"/>
      <c r="BG7" s="211"/>
      <c r="BH7" s="211"/>
      <c r="BI7" s="211"/>
      <c r="BJ7" s="211"/>
      <c r="BK7" s="211"/>
      <c r="BL7" s="212"/>
    </row>
    <row r="8" spans="1:64" s="4" customFormat="1" ht="14.25" customHeight="1" x14ac:dyDescent="0.2">
      <c r="A8" s="131" t="s">
        <v>1</v>
      </c>
      <c r="B8" s="132"/>
      <c r="C8" s="132"/>
      <c r="D8" s="132"/>
      <c r="E8" s="132"/>
      <c r="F8" s="132"/>
      <c r="G8" s="132"/>
      <c r="H8" s="132"/>
      <c r="I8" s="132"/>
      <c r="J8" s="132"/>
      <c r="K8" s="132"/>
      <c r="L8" s="132"/>
      <c r="M8" s="132"/>
      <c r="N8" s="132"/>
      <c r="O8" s="132"/>
      <c r="P8" s="132"/>
      <c r="Q8" s="132"/>
      <c r="R8" s="132"/>
      <c r="S8" s="132"/>
      <c r="T8" s="132"/>
      <c r="U8" s="133"/>
      <c r="V8" s="120"/>
      <c r="W8" s="134" t="s">
        <v>59</v>
      </c>
      <c r="X8" s="135"/>
      <c r="Y8" s="135"/>
      <c r="Z8" s="135"/>
      <c r="AA8" s="135"/>
      <c r="AB8" s="135"/>
      <c r="AC8" s="135"/>
      <c r="AD8" s="135"/>
      <c r="AE8" s="135"/>
      <c r="AF8" s="135"/>
      <c r="AG8" s="135"/>
      <c r="AH8" s="135"/>
      <c r="AI8" s="135"/>
      <c r="AJ8" s="135"/>
      <c r="AK8" s="135"/>
      <c r="AL8" s="135"/>
      <c r="AM8" s="135"/>
      <c r="AN8" s="135"/>
      <c r="AO8" s="135"/>
      <c r="AP8" s="135"/>
      <c r="AQ8" s="136"/>
      <c r="AR8" s="118"/>
      <c r="AS8" s="131" t="s">
        <v>28</v>
      </c>
      <c r="AT8" s="132"/>
      <c r="AU8" s="132"/>
      <c r="AV8" s="132"/>
      <c r="AW8" s="132"/>
      <c r="AX8" s="132"/>
      <c r="AY8" s="132"/>
      <c r="AZ8" s="132"/>
      <c r="BA8" s="132"/>
      <c r="BB8" s="132"/>
      <c r="BC8" s="132"/>
      <c r="BD8" s="132"/>
      <c r="BE8" s="132"/>
      <c r="BF8" s="132"/>
      <c r="BG8" s="132"/>
      <c r="BH8" s="132"/>
      <c r="BI8" s="132"/>
      <c r="BJ8" s="132"/>
      <c r="BK8" s="132"/>
      <c r="BL8" s="133"/>
    </row>
    <row r="9" spans="1:64" s="4" customFormat="1" ht="14.25" customHeight="1" x14ac:dyDescent="0.2">
      <c r="A9" s="283" t="str">
        <f>IF(ここに求人情報を入力してください!D3="","",ここに求人情報を入力してください!D3)</f>
        <v/>
      </c>
      <c r="B9" s="226"/>
      <c r="C9" s="226"/>
      <c r="D9" s="226"/>
      <c r="E9" s="226"/>
      <c r="F9" s="226"/>
      <c r="G9" s="226"/>
      <c r="H9" s="226"/>
      <c r="I9" s="226"/>
      <c r="J9" s="226"/>
      <c r="K9" s="226"/>
      <c r="L9" s="226"/>
      <c r="M9" s="226"/>
      <c r="N9" s="226"/>
      <c r="O9" s="226"/>
      <c r="P9" s="226"/>
      <c r="Q9" s="226"/>
      <c r="R9" s="226"/>
      <c r="S9" s="226"/>
      <c r="T9" s="226"/>
      <c r="U9" s="227"/>
      <c r="V9" s="120"/>
      <c r="W9" s="225" t="s">
        <v>171</v>
      </c>
      <c r="X9" s="226"/>
      <c r="Y9" s="226"/>
      <c r="Z9" s="226"/>
      <c r="AA9" s="192" t="str">
        <f>IF(ここに求人情報を入力してください!D27="","",ここに求人情報を入力してください!D27)</f>
        <v/>
      </c>
      <c r="AB9" s="192"/>
      <c r="AC9" s="231" t="s">
        <v>170</v>
      </c>
      <c r="AD9" s="231"/>
      <c r="AE9" s="231"/>
      <c r="AF9" s="231"/>
      <c r="AG9" s="231"/>
      <c r="AH9" s="192" t="str">
        <f>IF(ここに求人情報を入力してください!D28="","",ここに求人情報を入力してください!D28)</f>
        <v/>
      </c>
      <c r="AI9" s="192"/>
      <c r="AJ9" s="226" t="s">
        <v>182</v>
      </c>
      <c r="AK9" s="226"/>
      <c r="AL9" s="226"/>
      <c r="AM9" s="192"/>
      <c r="AN9" s="192"/>
      <c r="AO9" s="192"/>
      <c r="AP9" s="192"/>
      <c r="AQ9" s="193"/>
      <c r="AR9" s="118"/>
      <c r="AS9" s="225" t="str">
        <f>IF(ここに求人情報を入力してください!D70="","",ここに求人情報を入力してください!D70)</f>
        <v/>
      </c>
      <c r="AT9" s="226"/>
      <c r="AU9" s="226"/>
      <c r="AV9" s="226"/>
      <c r="AW9" s="226"/>
      <c r="AX9" s="226"/>
      <c r="AY9" s="226"/>
      <c r="AZ9" s="226"/>
      <c r="BA9" s="226"/>
      <c r="BB9" s="226"/>
      <c r="BC9" s="226"/>
      <c r="BD9" s="226"/>
      <c r="BE9" s="226"/>
      <c r="BF9" s="226"/>
      <c r="BG9" s="226"/>
      <c r="BH9" s="226"/>
      <c r="BI9" s="226"/>
      <c r="BJ9" s="226"/>
      <c r="BK9" s="226"/>
      <c r="BL9" s="227"/>
    </row>
    <row r="10" spans="1:64" s="4" customFormat="1" ht="14.25" customHeight="1" x14ac:dyDescent="0.2">
      <c r="A10" s="228"/>
      <c r="B10" s="229"/>
      <c r="C10" s="229"/>
      <c r="D10" s="229"/>
      <c r="E10" s="229"/>
      <c r="F10" s="229"/>
      <c r="G10" s="229"/>
      <c r="H10" s="229"/>
      <c r="I10" s="229"/>
      <c r="J10" s="229"/>
      <c r="K10" s="229"/>
      <c r="L10" s="229"/>
      <c r="M10" s="229"/>
      <c r="N10" s="229"/>
      <c r="O10" s="229"/>
      <c r="P10" s="229"/>
      <c r="Q10" s="229"/>
      <c r="R10" s="229"/>
      <c r="S10" s="229"/>
      <c r="T10" s="229"/>
      <c r="U10" s="230"/>
      <c r="V10" s="120"/>
      <c r="W10" s="228" t="s">
        <v>169</v>
      </c>
      <c r="X10" s="229"/>
      <c r="Y10" s="229"/>
      <c r="Z10" s="229"/>
      <c r="AA10" s="194" t="str">
        <f>IF(ここに求人情報を入力してください!D29="","",ここに求人情報を入力してください!D29)</f>
        <v/>
      </c>
      <c r="AB10" s="194"/>
      <c r="AC10" s="229" t="s">
        <v>199</v>
      </c>
      <c r="AD10" s="229"/>
      <c r="AE10" s="229"/>
      <c r="AF10" s="229"/>
      <c r="AG10" s="194"/>
      <c r="AH10" s="194" t="str">
        <f>IF(ここに求人情報を入力してください!D30="","",ここに求人情報を入力してください!D30)</f>
        <v/>
      </c>
      <c r="AI10" s="194"/>
      <c r="AJ10" s="229" t="str">
        <f>IF(ここに求人情報を入力してください!D31="","",ここに求人情報を入力してください!D31)</f>
        <v/>
      </c>
      <c r="AK10" s="229"/>
      <c r="AL10" s="229"/>
      <c r="AM10" s="229"/>
      <c r="AN10" s="229"/>
      <c r="AO10" s="229"/>
      <c r="AP10" s="229"/>
      <c r="AQ10" s="230"/>
      <c r="AR10" s="118"/>
      <c r="AS10" s="228"/>
      <c r="AT10" s="229"/>
      <c r="AU10" s="229"/>
      <c r="AV10" s="229"/>
      <c r="AW10" s="229"/>
      <c r="AX10" s="229"/>
      <c r="AY10" s="229"/>
      <c r="AZ10" s="229"/>
      <c r="BA10" s="229"/>
      <c r="BB10" s="229"/>
      <c r="BC10" s="229"/>
      <c r="BD10" s="229"/>
      <c r="BE10" s="229"/>
      <c r="BF10" s="229"/>
      <c r="BG10" s="229"/>
      <c r="BH10" s="229"/>
      <c r="BI10" s="229"/>
      <c r="BJ10" s="229"/>
      <c r="BK10" s="229"/>
      <c r="BL10" s="230"/>
    </row>
    <row r="11" spans="1:64" s="4" customFormat="1" ht="14.25" customHeight="1" x14ac:dyDescent="0.2">
      <c r="A11" s="131" t="s">
        <v>8</v>
      </c>
      <c r="B11" s="132"/>
      <c r="C11" s="132"/>
      <c r="D11" s="132"/>
      <c r="E11" s="132"/>
      <c r="F11" s="132"/>
      <c r="G11" s="132"/>
      <c r="H11" s="132"/>
      <c r="I11" s="132"/>
      <c r="J11" s="132"/>
      <c r="K11" s="132"/>
      <c r="L11" s="132"/>
      <c r="M11" s="132"/>
      <c r="N11" s="132"/>
      <c r="O11" s="132"/>
      <c r="P11" s="132"/>
      <c r="Q11" s="132"/>
      <c r="R11" s="132"/>
      <c r="S11" s="132"/>
      <c r="T11" s="132"/>
      <c r="U11" s="133"/>
      <c r="V11" s="120"/>
      <c r="W11" s="134" t="s">
        <v>17</v>
      </c>
      <c r="X11" s="135"/>
      <c r="Y11" s="135"/>
      <c r="Z11" s="135"/>
      <c r="AA11" s="204" t="str">
        <f>IF(ここに求人情報を入力してください!D32="","",ここに求人情報を入力してください!D32)</f>
        <v/>
      </c>
      <c r="AB11" s="204"/>
      <c r="AC11" s="204"/>
      <c r="AD11" s="204"/>
      <c r="AE11" s="204"/>
      <c r="AF11" s="204"/>
      <c r="AG11" s="204"/>
      <c r="AH11" s="204"/>
      <c r="AI11" s="204"/>
      <c r="AJ11" s="204"/>
      <c r="AK11" s="204"/>
      <c r="AL11" s="204"/>
      <c r="AM11" s="204"/>
      <c r="AN11" s="204"/>
      <c r="AO11" s="204"/>
      <c r="AP11" s="204"/>
      <c r="AQ11" s="205"/>
      <c r="AR11" s="118"/>
      <c r="AS11" s="131" t="s">
        <v>29</v>
      </c>
      <c r="AT11" s="132"/>
      <c r="AU11" s="132"/>
      <c r="AV11" s="132"/>
      <c r="AW11" s="132"/>
      <c r="AX11" s="132"/>
      <c r="AY11" s="132"/>
      <c r="AZ11" s="132"/>
      <c r="BA11" s="132"/>
      <c r="BB11" s="132"/>
      <c r="BC11" s="132"/>
      <c r="BD11" s="132"/>
      <c r="BE11" s="132"/>
      <c r="BF11" s="132"/>
      <c r="BG11" s="132"/>
      <c r="BH11" s="132"/>
      <c r="BI11" s="132"/>
      <c r="BJ11" s="132"/>
      <c r="BK11" s="132"/>
      <c r="BL11" s="133"/>
    </row>
    <row r="12" spans="1:64" s="4" customFormat="1" ht="14.25" customHeight="1" x14ac:dyDescent="0.2">
      <c r="A12" s="301" t="str">
        <f>IF(ここに求人情報を入力してください!D4="","",ここに求人情報を入力してください!D4)</f>
        <v/>
      </c>
      <c r="B12" s="242"/>
      <c r="C12" s="242"/>
      <c r="D12" s="242"/>
      <c r="E12" s="242"/>
      <c r="F12" s="242" t="s">
        <v>207</v>
      </c>
      <c r="G12" s="242"/>
      <c r="H12" s="242" t="str">
        <f>IF(ここに求人情報を入力してください!D5="","",ここに求人情報を入力してください!D5)</f>
        <v/>
      </c>
      <c r="I12" s="242"/>
      <c r="J12" s="242"/>
      <c r="K12" s="242"/>
      <c r="L12" s="242"/>
      <c r="M12" s="242"/>
      <c r="N12" s="242"/>
      <c r="O12" s="242" t="str">
        <f>IF(ここに求人情報を入力してください!D6="","",ここに求人情報を入力してください!D6)</f>
        <v/>
      </c>
      <c r="P12" s="242"/>
      <c r="Q12" s="242"/>
      <c r="R12" s="242"/>
      <c r="S12" s="242"/>
      <c r="T12" s="242"/>
      <c r="U12" s="243"/>
      <c r="V12" s="120"/>
      <c r="W12" s="206" t="str">
        <f>IF(ここに求人情報を入力してください!D33="","",ここに求人情報を入力してください!D33)</f>
        <v/>
      </c>
      <c r="X12" s="207"/>
      <c r="Y12" s="207"/>
      <c r="Z12" s="202" t="s">
        <v>88</v>
      </c>
      <c r="AA12" s="332" t="str">
        <f>IF(ここに求人情報を入力してください!D34="","",ここに求人情報を入力してください!D34)</f>
        <v/>
      </c>
      <c r="AB12" s="332"/>
      <c r="AC12" s="332"/>
      <c r="AD12" s="332"/>
      <c r="AE12" s="332"/>
      <c r="AF12" s="332"/>
      <c r="AG12" s="201" t="s">
        <v>46</v>
      </c>
      <c r="AH12" s="201" t="s">
        <v>88</v>
      </c>
      <c r="AI12" s="333" t="str">
        <f>IF(ここに求人情報を入力してください!D35="","",ここに求人情報を入力してください!D35)</f>
        <v/>
      </c>
      <c r="AJ12" s="333"/>
      <c r="AK12" s="333"/>
      <c r="AL12" s="333"/>
      <c r="AM12" s="333"/>
      <c r="AN12" s="333"/>
      <c r="AO12" s="129"/>
      <c r="AP12" s="129"/>
      <c r="AQ12" s="142"/>
      <c r="AR12" s="118"/>
      <c r="AS12" s="244" t="str">
        <f>IF(ここに求人情報を入力してください!D71="","",ここに求人情報を入力してください!D71)</f>
        <v/>
      </c>
      <c r="AT12" s="208"/>
      <c r="AU12" s="208"/>
      <c r="AV12" s="208"/>
      <c r="AW12" s="208"/>
      <c r="AX12" s="208"/>
      <c r="AY12" s="208"/>
      <c r="AZ12" s="208"/>
      <c r="BA12" s="208"/>
      <c r="BB12" s="208"/>
      <c r="BC12" s="208"/>
      <c r="BD12" s="208"/>
      <c r="BE12" s="208"/>
      <c r="BF12" s="208"/>
      <c r="BG12" s="208"/>
      <c r="BH12" s="208"/>
      <c r="BI12" s="208"/>
      <c r="BJ12" s="208"/>
      <c r="BK12" s="208"/>
      <c r="BL12" s="209"/>
    </row>
    <row r="13" spans="1:64" s="4" customFormat="1" ht="14.25" customHeight="1" x14ac:dyDescent="0.2">
      <c r="A13" s="134" t="s">
        <v>57</v>
      </c>
      <c r="B13" s="135"/>
      <c r="C13" s="135"/>
      <c r="D13" s="135"/>
      <c r="E13" s="135"/>
      <c r="F13" s="135"/>
      <c r="G13" s="135"/>
      <c r="H13" s="135"/>
      <c r="I13" s="135"/>
      <c r="J13" s="135"/>
      <c r="K13" s="135"/>
      <c r="L13" s="135"/>
      <c r="M13" s="135"/>
      <c r="N13" s="135"/>
      <c r="O13" s="135"/>
      <c r="P13" s="135"/>
      <c r="Q13" s="135"/>
      <c r="R13" s="135"/>
      <c r="S13" s="135"/>
      <c r="T13" s="135"/>
      <c r="U13" s="136"/>
      <c r="V13" s="120"/>
      <c r="W13" s="134" t="s">
        <v>18</v>
      </c>
      <c r="X13" s="135"/>
      <c r="Y13" s="135"/>
      <c r="Z13" s="135"/>
      <c r="AA13" s="135"/>
      <c r="AB13" s="135"/>
      <c r="AC13" s="135"/>
      <c r="AD13" s="135"/>
      <c r="AE13" s="138"/>
      <c r="AF13" s="139"/>
      <c r="AG13" s="140" t="s">
        <v>19</v>
      </c>
      <c r="AH13" s="141"/>
      <c r="AI13" s="135"/>
      <c r="AJ13" s="135"/>
      <c r="AK13" s="135"/>
      <c r="AL13" s="135"/>
      <c r="AM13" s="135"/>
      <c r="AN13" s="135"/>
      <c r="AO13" s="135"/>
      <c r="AP13" s="135"/>
      <c r="AQ13" s="136"/>
      <c r="AR13" s="118"/>
      <c r="AS13" s="131" t="s">
        <v>30</v>
      </c>
      <c r="AT13" s="132"/>
      <c r="AU13" s="132"/>
      <c r="AV13" s="132"/>
      <c r="AW13" s="132"/>
      <c r="AX13" s="132"/>
      <c r="AY13" s="132"/>
      <c r="AZ13" s="132"/>
      <c r="BA13" s="132"/>
      <c r="BB13" s="132"/>
      <c r="BC13" s="132"/>
      <c r="BD13" s="132"/>
      <c r="BE13" s="132"/>
      <c r="BF13" s="132"/>
      <c r="BG13" s="132"/>
      <c r="BH13" s="132"/>
      <c r="BI13" s="132"/>
      <c r="BJ13" s="132"/>
      <c r="BK13" s="132"/>
      <c r="BL13" s="133"/>
    </row>
    <row r="14" spans="1:64" s="4" customFormat="1" ht="14.25" customHeight="1" thickBot="1" x14ac:dyDescent="0.25">
      <c r="A14" s="232" t="str">
        <f>IF(ここに求人情報を入力してください!D7="","",ここに求人情報を入力してください!D7)</f>
        <v/>
      </c>
      <c r="B14" s="233"/>
      <c r="C14" s="233"/>
      <c r="D14" s="233"/>
      <c r="E14" s="233"/>
      <c r="F14" s="233"/>
      <c r="G14" s="233"/>
      <c r="H14" s="233"/>
      <c r="I14" s="233"/>
      <c r="J14" s="233"/>
      <c r="K14" s="233"/>
      <c r="L14" s="233"/>
      <c r="M14" s="233"/>
      <c r="N14" s="233"/>
      <c r="O14" s="233"/>
      <c r="P14" s="233"/>
      <c r="Q14" s="233"/>
      <c r="R14" s="233"/>
      <c r="S14" s="233"/>
      <c r="T14" s="233"/>
      <c r="U14" s="234"/>
      <c r="V14" s="120"/>
      <c r="W14" s="210" t="str">
        <f>IF(ここに求人情報を入力してください!D36="","",ここに求人情報を入力してください!D36)</f>
        <v/>
      </c>
      <c r="X14" s="211"/>
      <c r="Y14" s="195" t="s">
        <v>226</v>
      </c>
      <c r="Z14" s="195"/>
      <c r="AA14" s="195"/>
      <c r="AB14" s="195"/>
      <c r="AC14" s="195"/>
      <c r="AD14" s="195"/>
      <c r="AE14" s="196"/>
      <c r="AF14" s="130"/>
      <c r="AG14" s="245" t="str">
        <f>IF(ここに求人情報を入力してください!D37="","",ここに求人情報を入力してください!D37)</f>
        <v/>
      </c>
      <c r="AH14" s="242"/>
      <c r="AI14" s="195" t="s">
        <v>233</v>
      </c>
      <c r="AJ14" s="195"/>
      <c r="AK14" s="195"/>
      <c r="AL14" s="195"/>
      <c r="AM14" s="195"/>
      <c r="AN14" s="195"/>
      <c r="AO14" s="195"/>
      <c r="AP14" s="195"/>
      <c r="AQ14" s="203"/>
      <c r="AR14" s="118"/>
      <c r="AS14" s="225" t="str">
        <f>IF(ここに求人情報を入力してください!D72="","",ここに求人情報を入力してください!D72)</f>
        <v/>
      </c>
      <c r="AT14" s="226"/>
      <c r="AU14" s="226"/>
      <c r="AV14" s="226"/>
      <c r="AW14" s="226"/>
      <c r="AX14" s="226"/>
      <c r="AY14" s="226"/>
      <c r="AZ14" s="226"/>
      <c r="BA14" s="226"/>
      <c r="BB14" s="226"/>
      <c r="BC14" s="226"/>
      <c r="BD14" s="226"/>
      <c r="BE14" s="226"/>
      <c r="BF14" s="226"/>
      <c r="BG14" s="226"/>
      <c r="BH14" s="226"/>
      <c r="BI14" s="226"/>
      <c r="BJ14" s="226"/>
      <c r="BK14" s="226"/>
      <c r="BL14" s="227"/>
    </row>
    <row r="15" spans="1:64" s="4" customFormat="1" ht="14.25" customHeight="1" x14ac:dyDescent="0.2">
      <c r="A15" s="238" t="s">
        <v>10</v>
      </c>
      <c r="B15" s="238"/>
      <c r="C15" s="238"/>
      <c r="D15" s="238"/>
      <c r="E15" s="238"/>
      <c r="F15" s="238"/>
      <c r="G15" s="238"/>
      <c r="H15" s="238"/>
      <c r="I15" s="238"/>
      <c r="J15" s="238"/>
      <c r="K15" s="238"/>
      <c r="L15" s="238"/>
      <c r="M15" s="238"/>
      <c r="N15" s="238"/>
      <c r="O15" s="238"/>
      <c r="P15" s="238"/>
      <c r="Q15" s="238"/>
      <c r="R15" s="238"/>
      <c r="S15" s="238"/>
      <c r="T15" s="238"/>
      <c r="U15" s="238"/>
      <c r="V15" s="120"/>
      <c r="W15" s="134" t="s">
        <v>20</v>
      </c>
      <c r="X15" s="135"/>
      <c r="Y15" s="135"/>
      <c r="Z15" s="135"/>
      <c r="AA15" s="135"/>
      <c r="AB15" s="135"/>
      <c r="AC15" s="135"/>
      <c r="AD15" s="135"/>
      <c r="AE15" s="135"/>
      <c r="AF15" s="135"/>
      <c r="AG15" s="135"/>
      <c r="AH15" s="135"/>
      <c r="AI15" s="135"/>
      <c r="AJ15" s="135"/>
      <c r="AK15" s="135"/>
      <c r="AL15" s="135"/>
      <c r="AM15" s="135"/>
      <c r="AN15" s="135"/>
      <c r="AO15" s="135"/>
      <c r="AP15" s="135"/>
      <c r="AQ15" s="136"/>
      <c r="AR15" s="118"/>
      <c r="AS15" s="235"/>
      <c r="AT15" s="236"/>
      <c r="AU15" s="236"/>
      <c r="AV15" s="236"/>
      <c r="AW15" s="236"/>
      <c r="AX15" s="236"/>
      <c r="AY15" s="236"/>
      <c r="AZ15" s="236"/>
      <c r="BA15" s="236"/>
      <c r="BB15" s="236"/>
      <c r="BC15" s="236"/>
      <c r="BD15" s="236"/>
      <c r="BE15" s="236"/>
      <c r="BF15" s="236"/>
      <c r="BG15" s="236"/>
      <c r="BH15" s="236"/>
      <c r="BI15" s="236"/>
      <c r="BJ15" s="236"/>
      <c r="BK15" s="236"/>
      <c r="BL15" s="237"/>
    </row>
    <row r="16" spans="1:64" s="4" customFormat="1" ht="14.25" customHeight="1" thickBot="1" x14ac:dyDescent="0.25">
      <c r="A16" s="217"/>
      <c r="B16" s="217"/>
      <c r="C16" s="217"/>
      <c r="D16" s="217"/>
      <c r="E16" s="217"/>
      <c r="F16" s="217"/>
      <c r="G16" s="217"/>
      <c r="H16" s="217"/>
      <c r="I16" s="217"/>
      <c r="J16" s="217"/>
      <c r="K16" s="217"/>
      <c r="L16" s="217"/>
      <c r="M16" s="217"/>
      <c r="N16" s="217"/>
      <c r="O16" s="217"/>
      <c r="P16" s="217"/>
      <c r="Q16" s="217"/>
      <c r="R16" s="217"/>
      <c r="S16" s="217"/>
      <c r="T16" s="217"/>
      <c r="U16" s="217"/>
      <c r="V16" s="120"/>
      <c r="W16" s="239">
        <f>ここに求人情報を入力してください!D38</f>
        <v>0</v>
      </c>
      <c r="X16" s="240"/>
      <c r="Y16" s="240"/>
      <c r="Z16" s="240"/>
      <c r="AA16" s="240"/>
      <c r="AB16" s="240"/>
      <c r="AC16" s="240"/>
      <c r="AD16" s="240"/>
      <c r="AE16" s="240"/>
      <c r="AF16" s="240"/>
      <c r="AG16" s="240"/>
      <c r="AH16" s="240"/>
      <c r="AI16" s="240"/>
      <c r="AJ16" s="240"/>
      <c r="AK16" s="240"/>
      <c r="AL16" s="240"/>
      <c r="AM16" s="240"/>
      <c r="AN16" s="240"/>
      <c r="AO16" s="240"/>
      <c r="AP16" s="240"/>
      <c r="AQ16" s="241"/>
      <c r="AR16" s="118"/>
      <c r="AS16" s="228"/>
      <c r="AT16" s="229"/>
      <c r="AU16" s="229"/>
      <c r="AV16" s="229"/>
      <c r="AW16" s="229"/>
      <c r="AX16" s="229"/>
      <c r="AY16" s="229"/>
      <c r="AZ16" s="229"/>
      <c r="BA16" s="229"/>
      <c r="BB16" s="229"/>
      <c r="BC16" s="229"/>
      <c r="BD16" s="229"/>
      <c r="BE16" s="229"/>
      <c r="BF16" s="229"/>
      <c r="BG16" s="229"/>
      <c r="BH16" s="229"/>
      <c r="BI16" s="229"/>
      <c r="BJ16" s="229"/>
      <c r="BK16" s="229"/>
      <c r="BL16" s="230"/>
    </row>
    <row r="17" spans="1:64" s="4" customFormat="1" ht="14.25" customHeight="1" x14ac:dyDescent="0.2">
      <c r="A17" s="121" t="s">
        <v>9</v>
      </c>
      <c r="B17" s="122"/>
      <c r="C17" s="122"/>
      <c r="D17" s="122"/>
      <c r="E17" s="122"/>
      <c r="F17" s="122"/>
      <c r="G17" s="122"/>
      <c r="H17" s="122"/>
      <c r="I17" s="122"/>
      <c r="J17" s="122"/>
      <c r="K17" s="122"/>
      <c r="L17" s="122"/>
      <c r="M17" s="122"/>
      <c r="N17" s="122"/>
      <c r="O17" s="122"/>
      <c r="P17" s="122"/>
      <c r="Q17" s="122"/>
      <c r="R17" s="122"/>
      <c r="S17" s="122"/>
      <c r="T17" s="122"/>
      <c r="U17" s="123"/>
      <c r="V17" s="120"/>
      <c r="W17" s="134" t="s">
        <v>21</v>
      </c>
      <c r="X17" s="135"/>
      <c r="Y17" s="135"/>
      <c r="Z17" s="135"/>
      <c r="AA17" s="204" t="str">
        <f>IF(ここに求人情報を入力してください!D39="","",ここに求人情報を入力してください!D39)</f>
        <v/>
      </c>
      <c r="AB17" s="204"/>
      <c r="AC17" s="204"/>
      <c r="AD17" s="204"/>
      <c r="AE17" s="204"/>
      <c r="AF17" s="204"/>
      <c r="AG17" s="204"/>
      <c r="AH17" s="204"/>
      <c r="AI17" s="204"/>
      <c r="AJ17" s="204"/>
      <c r="AK17" s="204"/>
      <c r="AL17" s="204"/>
      <c r="AM17" s="204"/>
      <c r="AN17" s="204"/>
      <c r="AO17" s="204"/>
      <c r="AP17" s="204"/>
      <c r="AQ17" s="205"/>
      <c r="AR17" s="118"/>
      <c r="AS17" s="134" t="s">
        <v>31</v>
      </c>
      <c r="AT17" s="135"/>
      <c r="AU17" s="135"/>
      <c r="AV17" s="135"/>
      <c r="AW17" s="135"/>
      <c r="AX17" s="135"/>
      <c r="AY17" s="135"/>
      <c r="AZ17" s="135"/>
      <c r="BA17" s="135"/>
      <c r="BB17" s="135"/>
      <c r="BC17" s="135"/>
      <c r="BD17" s="135"/>
      <c r="BE17" s="135"/>
      <c r="BF17" s="135"/>
      <c r="BG17" s="135"/>
      <c r="BH17" s="135"/>
      <c r="BI17" s="135"/>
      <c r="BJ17" s="135"/>
      <c r="BK17" s="135"/>
      <c r="BL17" s="136"/>
    </row>
    <row r="18" spans="1:64" s="4" customFormat="1" ht="14.25" customHeight="1" x14ac:dyDescent="0.2">
      <c r="A18" s="210" t="str">
        <f>IF(ここに求人情報を入力してください!D9="","",ここに求人情報を入力してください!D9)</f>
        <v/>
      </c>
      <c r="B18" s="211"/>
      <c r="C18" s="211"/>
      <c r="D18" s="211"/>
      <c r="E18" s="211"/>
      <c r="F18" s="211"/>
      <c r="G18" s="211"/>
      <c r="H18" s="211"/>
      <c r="I18" s="211"/>
      <c r="J18" s="211"/>
      <c r="K18" s="211"/>
      <c r="L18" s="211"/>
      <c r="M18" s="211"/>
      <c r="N18" s="211"/>
      <c r="O18" s="211"/>
      <c r="P18" s="211"/>
      <c r="Q18" s="211"/>
      <c r="R18" s="211"/>
      <c r="S18" s="211"/>
      <c r="T18" s="211"/>
      <c r="U18" s="212"/>
      <c r="V18" s="120"/>
      <c r="W18" s="252" t="s">
        <v>67</v>
      </c>
      <c r="X18" s="253"/>
      <c r="Y18" s="254">
        <f>ここに求人情報を入力してください!D40</f>
        <v>0</v>
      </c>
      <c r="Z18" s="254"/>
      <c r="AA18" s="254"/>
      <c r="AB18" s="255" t="s">
        <v>68</v>
      </c>
      <c r="AC18" s="255"/>
      <c r="AD18" s="254">
        <f>ここに求人情報を入力してください!D41</f>
        <v>0</v>
      </c>
      <c r="AE18" s="254"/>
      <c r="AF18" s="254"/>
      <c r="AG18" s="328" t="s">
        <v>149</v>
      </c>
      <c r="AH18" s="328"/>
      <c r="AI18" s="267" t="str">
        <f>IF(ここに求人情報を入力してください!D42="","",ここに求人情報を入力してください!D42)</f>
        <v/>
      </c>
      <c r="AJ18" s="267"/>
      <c r="AK18" s="267"/>
      <c r="AL18" s="269" t="s">
        <v>227</v>
      </c>
      <c r="AM18" s="269"/>
      <c r="AN18" s="269"/>
      <c r="AO18" s="267">
        <f>ここに求人情報を入力してください!D43</f>
        <v>0</v>
      </c>
      <c r="AP18" s="267"/>
      <c r="AQ18" s="268"/>
      <c r="AR18" s="118"/>
      <c r="AS18" s="506" t="str">
        <f>IF(ここに求人情報を入力してください!D73="","",ここに求人情報を入力してください!D73)</f>
        <v/>
      </c>
      <c r="AT18" s="507"/>
      <c r="AU18" s="507"/>
      <c r="AV18" s="507"/>
      <c r="AW18" s="507"/>
      <c r="AX18" s="507"/>
      <c r="AY18" s="507"/>
      <c r="AZ18" s="507"/>
      <c r="BA18" s="507"/>
      <c r="BB18" s="507"/>
      <c r="BC18" s="507"/>
      <c r="BD18" s="507"/>
      <c r="BE18" s="507"/>
      <c r="BF18" s="507"/>
      <c r="BG18" s="507"/>
      <c r="BH18" s="507"/>
      <c r="BI18" s="507"/>
      <c r="BJ18" s="507"/>
      <c r="BK18" s="507"/>
      <c r="BL18" s="508"/>
    </row>
    <row r="19" spans="1:64" s="4" customFormat="1" ht="14.25" customHeight="1" x14ac:dyDescent="0.2">
      <c r="A19" s="131" t="s">
        <v>0</v>
      </c>
      <c r="B19" s="132"/>
      <c r="C19" s="132"/>
      <c r="D19" s="132"/>
      <c r="E19" s="132"/>
      <c r="F19" s="132"/>
      <c r="G19" s="132"/>
      <c r="H19" s="132"/>
      <c r="I19" s="132"/>
      <c r="J19" s="132"/>
      <c r="K19" s="132"/>
      <c r="L19" s="132"/>
      <c r="M19" s="132"/>
      <c r="N19" s="132"/>
      <c r="O19" s="132"/>
      <c r="P19" s="132"/>
      <c r="Q19" s="132"/>
      <c r="R19" s="132"/>
      <c r="S19" s="132"/>
      <c r="T19" s="132"/>
      <c r="U19" s="133"/>
      <c r="V19" s="120"/>
      <c r="W19" s="134" t="s">
        <v>22</v>
      </c>
      <c r="X19" s="135"/>
      <c r="Y19" s="135"/>
      <c r="Z19" s="135"/>
      <c r="AA19" s="135"/>
      <c r="AB19" s="135"/>
      <c r="AC19" s="135"/>
      <c r="AD19" s="135"/>
      <c r="AE19" s="135"/>
      <c r="AF19" s="139"/>
      <c r="AG19" s="135" t="s">
        <v>66</v>
      </c>
      <c r="AH19" s="135"/>
      <c r="AI19" s="135"/>
      <c r="AJ19" s="135"/>
      <c r="AK19" s="135"/>
      <c r="AL19" s="135"/>
      <c r="AM19" s="135"/>
      <c r="AN19" s="135"/>
      <c r="AO19" s="135"/>
      <c r="AP19" s="135"/>
      <c r="AQ19" s="136"/>
      <c r="AR19" s="118"/>
      <c r="AS19" s="506"/>
      <c r="AT19" s="507"/>
      <c r="AU19" s="507"/>
      <c r="AV19" s="507"/>
      <c r="AW19" s="507"/>
      <c r="AX19" s="507"/>
      <c r="AY19" s="507"/>
      <c r="AZ19" s="507"/>
      <c r="BA19" s="507"/>
      <c r="BB19" s="507"/>
      <c r="BC19" s="507"/>
      <c r="BD19" s="507"/>
      <c r="BE19" s="507"/>
      <c r="BF19" s="507"/>
      <c r="BG19" s="507"/>
      <c r="BH19" s="507"/>
      <c r="BI19" s="507"/>
      <c r="BJ19" s="507"/>
      <c r="BK19" s="507"/>
      <c r="BL19" s="508"/>
    </row>
    <row r="20" spans="1:64" s="4" customFormat="1" ht="14.25" customHeight="1" thickBot="1" x14ac:dyDescent="0.25">
      <c r="A20" s="256" t="str">
        <f>IF(ここに求人情報を入力してください!D10="","",ここに求人情報を入力してください!D10)</f>
        <v/>
      </c>
      <c r="B20" s="257"/>
      <c r="C20" s="257"/>
      <c r="D20" s="257"/>
      <c r="E20" s="257"/>
      <c r="F20" s="257"/>
      <c r="G20" s="257"/>
      <c r="H20" s="257"/>
      <c r="I20" s="257"/>
      <c r="J20" s="257"/>
      <c r="K20" s="257"/>
      <c r="L20" s="257"/>
      <c r="M20" s="257"/>
      <c r="N20" s="257"/>
      <c r="O20" s="257"/>
      <c r="P20" s="257"/>
      <c r="Q20" s="257"/>
      <c r="R20" s="257"/>
      <c r="S20" s="257"/>
      <c r="T20" s="257"/>
      <c r="U20" s="258"/>
      <c r="V20" s="120"/>
      <c r="W20" s="239" t="str">
        <f>IF(ここに求人情報を入力してください!D44="","",ここに求人情報を入力してください!D44)</f>
        <v/>
      </c>
      <c r="X20" s="240"/>
      <c r="Y20" s="240"/>
      <c r="Z20" s="240"/>
      <c r="AA20" s="240"/>
      <c r="AB20" s="240"/>
      <c r="AC20" s="240"/>
      <c r="AD20" s="240"/>
      <c r="AE20" s="265"/>
      <c r="AF20" s="130"/>
      <c r="AG20" s="266">
        <f>ここに求人情報を入力してください!D45</f>
        <v>0</v>
      </c>
      <c r="AH20" s="266"/>
      <c r="AI20" s="129" t="s">
        <v>5</v>
      </c>
      <c r="AJ20" s="129"/>
      <c r="AK20" s="129"/>
      <c r="AL20" s="129"/>
      <c r="AM20" s="129"/>
      <c r="AN20" s="129"/>
      <c r="AO20" s="129"/>
      <c r="AP20" s="129"/>
      <c r="AQ20" s="142"/>
      <c r="AR20" s="118"/>
      <c r="AS20" s="509"/>
      <c r="AT20" s="510"/>
      <c r="AU20" s="510"/>
      <c r="AV20" s="510"/>
      <c r="AW20" s="510"/>
      <c r="AX20" s="510"/>
      <c r="AY20" s="510"/>
      <c r="AZ20" s="510"/>
      <c r="BA20" s="510"/>
      <c r="BB20" s="510"/>
      <c r="BC20" s="510"/>
      <c r="BD20" s="510"/>
      <c r="BE20" s="510"/>
      <c r="BF20" s="510"/>
      <c r="BG20" s="510"/>
      <c r="BH20" s="510"/>
      <c r="BI20" s="510"/>
      <c r="BJ20" s="510"/>
      <c r="BK20" s="510"/>
      <c r="BL20" s="511"/>
    </row>
    <row r="21" spans="1:64" s="4" customFormat="1" ht="14.25" customHeight="1" x14ac:dyDescent="0.2">
      <c r="A21" s="259"/>
      <c r="B21" s="260"/>
      <c r="C21" s="260"/>
      <c r="D21" s="260"/>
      <c r="E21" s="260"/>
      <c r="F21" s="260"/>
      <c r="G21" s="260"/>
      <c r="H21" s="260"/>
      <c r="I21" s="260"/>
      <c r="J21" s="260"/>
      <c r="K21" s="260"/>
      <c r="L21" s="260"/>
      <c r="M21" s="260"/>
      <c r="N21" s="260"/>
      <c r="O21" s="260"/>
      <c r="P21" s="260"/>
      <c r="Q21" s="260"/>
      <c r="R21" s="260"/>
      <c r="S21" s="260"/>
      <c r="T21" s="260"/>
      <c r="U21" s="261"/>
      <c r="V21" s="120"/>
      <c r="W21" s="134" t="s">
        <v>23</v>
      </c>
      <c r="X21" s="135"/>
      <c r="Y21" s="135"/>
      <c r="Z21" s="135"/>
      <c r="AA21" s="135"/>
      <c r="AB21" s="135"/>
      <c r="AC21" s="135"/>
      <c r="AD21" s="135"/>
      <c r="AE21" s="135"/>
      <c r="AF21" s="135"/>
      <c r="AG21" s="135"/>
      <c r="AH21" s="135"/>
      <c r="AI21" s="135"/>
      <c r="AJ21" s="135"/>
      <c r="AK21" s="135"/>
      <c r="AL21" s="135"/>
      <c r="AM21" s="135"/>
      <c r="AN21" s="135"/>
      <c r="AO21" s="135"/>
      <c r="AP21" s="135"/>
      <c r="AQ21" s="136"/>
      <c r="AR21" s="118"/>
      <c r="AS21" s="238" t="s">
        <v>32</v>
      </c>
      <c r="AT21" s="238"/>
      <c r="AU21" s="238"/>
      <c r="AV21" s="238"/>
      <c r="AW21" s="238"/>
      <c r="AX21" s="238"/>
      <c r="AY21" s="238"/>
      <c r="AZ21" s="238"/>
      <c r="BA21" s="238"/>
      <c r="BB21" s="238"/>
      <c r="BC21" s="238"/>
      <c r="BD21" s="238"/>
      <c r="BE21" s="238"/>
      <c r="BF21" s="238"/>
      <c r="BG21" s="238"/>
      <c r="BH21" s="238"/>
      <c r="BI21" s="238"/>
      <c r="BJ21" s="238"/>
      <c r="BK21" s="238"/>
      <c r="BL21" s="238"/>
    </row>
    <row r="22" spans="1:64" s="4" customFormat="1" ht="14.25" customHeight="1" thickBot="1" x14ac:dyDescent="0.25">
      <c r="A22" s="259"/>
      <c r="B22" s="260"/>
      <c r="C22" s="260"/>
      <c r="D22" s="260"/>
      <c r="E22" s="260"/>
      <c r="F22" s="260"/>
      <c r="G22" s="260"/>
      <c r="H22" s="260"/>
      <c r="I22" s="260"/>
      <c r="J22" s="260"/>
      <c r="K22" s="260"/>
      <c r="L22" s="260"/>
      <c r="M22" s="260"/>
      <c r="N22" s="260"/>
      <c r="O22" s="260"/>
      <c r="P22" s="260"/>
      <c r="Q22" s="260"/>
      <c r="R22" s="260"/>
      <c r="S22" s="260"/>
      <c r="T22" s="260"/>
      <c r="U22" s="261"/>
      <c r="V22" s="120"/>
      <c r="W22" s="225" t="str">
        <f>IF(ここに求人情報を入力してください!D46="","",ここに求人情報を入力してください!D46)</f>
        <v/>
      </c>
      <c r="X22" s="226"/>
      <c r="Y22" s="226"/>
      <c r="Z22" s="226"/>
      <c r="AA22" s="226"/>
      <c r="AB22" s="226"/>
      <c r="AC22" s="226"/>
      <c r="AD22" s="226"/>
      <c r="AE22" s="226"/>
      <c r="AF22" s="226"/>
      <c r="AG22" s="226"/>
      <c r="AH22" s="226"/>
      <c r="AI22" s="226"/>
      <c r="AJ22" s="226"/>
      <c r="AK22" s="226"/>
      <c r="AL22" s="226"/>
      <c r="AM22" s="226"/>
      <c r="AN22" s="226"/>
      <c r="AO22" s="226"/>
      <c r="AP22" s="226"/>
      <c r="AQ22" s="227"/>
      <c r="AR22" s="118"/>
      <c r="AS22" s="217"/>
      <c r="AT22" s="217"/>
      <c r="AU22" s="217"/>
      <c r="AV22" s="217"/>
      <c r="AW22" s="217"/>
      <c r="AX22" s="217"/>
      <c r="AY22" s="217"/>
      <c r="AZ22" s="217"/>
      <c r="BA22" s="217"/>
      <c r="BB22" s="217"/>
      <c r="BC22" s="217"/>
      <c r="BD22" s="217"/>
      <c r="BE22" s="217"/>
      <c r="BF22" s="217"/>
      <c r="BG22" s="217"/>
      <c r="BH22" s="217"/>
      <c r="BI22" s="217"/>
      <c r="BJ22" s="217"/>
      <c r="BK22" s="217"/>
      <c r="BL22" s="217"/>
    </row>
    <row r="23" spans="1:64" s="4" customFormat="1" ht="14.25" customHeight="1" x14ac:dyDescent="0.2">
      <c r="A23" s="259"/>
      <c r="B23" s="260"/>
      <c r="C23" s="260"/>
      <c r="D23" s="260"/>
      <c r="E23" s="260"/>
      <c r="F23" s="260"/>
      <c r="G23" s="260"/>
      <c r="H23" s="260"/>
      <c r="I23" s="260"/>
      <c r="J23" s="260"/>
      <c r="K23" s="260"/>
      <c r="L23" s="260"/>
      <c r="M23" s="260"/>
      <c r="N23" s="260"/>
      <c r="O23" s="260"/>
      <c r="P23" s="260"/>
      <c r="Q23" s="260"/>
      <c r="R23" s="260"/>
      <c r="S23" s="260"/>
      <c r="T23" s="260"/>
      <c r="U23" s="261"/>
      <c r="V23" s="120"/>
      <c r="W23" s="235"/>
      <c r="X23" s="236"/>
      <c r="Y23" s="236"/>
      <c r="Z23" s="236"/>
      <c r="AA23" s="236"/>
      <c r="AB23" s="236"/>
      <c r="AC23" s="236"/>
      <c r="AD23" s="236"/>
      <c r="AE23" s="236"/>
      <c r="AF23" s="236"/>
      <c r="AG23" s="236"/>
      <c r="AH23" s="236"/>
      <c r="AI23" s="236"/>
      <c r="AJ23" s="236"/>
      <c r="AK23" s="236"/>
      <c r="AL23" s="236"/>
      <c r="AM23" s="236"/>
      <c r="AN23" s="236"/>
      <c r="AO23" s="236"/>
      <c r="AP23" s="236"/>
      <c r="AQ23" s="237"/>
      <c r="AR23" s="118"/>
      <c r="AS23" s="124" t="s">
        <v>33</v>
      </c>
      <c r="AT23" s="127"/>
      <c r="AU23" s="127"/>
      <c r="AV23" s="127"/>
      <c r="AW23" s="127"/>
      <c r="AX23" s="127"/>
      <c r="AY23" s="127"/>
      <c r="AZ23" s="127"/>
      <c r="BA23" s="127"/>
      <c r="BB23" s="143"/>
      <c r="BC23" s="127" t="s">
        <v>34</v>
      </c>
      <c r="BD23" s="127"/>
      <c r="BE23" s="127"/>
      <c r="BF23" s="127"/>
      <c r="BG23" s="127"/>
      <c r="BH23" s="127"/>
      <c r="BI23" s="127"/>
      <c r="BJ23" s="127"/>
      <c r="BK23" s="127"/>
      <c r="BL23" s="144"/>
    </row>
    <row r="24" spans="1:64" s="4" customFormat="1" ht="14.25" customHeight="1" x14ac:dyDescent="0.2">
      <c r="A24" s="259"/>
      <c r="B24" s="260"/>
      <c r="C24" s="260"/>
      <c r="D24" s="260"/>
      <c r="E24" s="260"/>
      <c r="F24" s="260"/>
      <c r="G24" s="260"/>
      <c r="H24" s="260"/>
      <c r="I24" s="260"/>
      <c r="J24" s="260"/>
      <c r="K24" s="260"/>
      <c r="L24" s="260"/>
      <c r="M24" s="260"/>
      <c r="N24" s="260"/>
      <c r="O24" s="260"/>
      <c r="P24" s="260"/>
      <c r="Q24" s="260"/>
      <c r="R24" s="260"/>
      <c r="S24" s="260"/>
      <c r="T24" s="260"/>
      <c r="U24" s="261"/>
      <c r="V24" s="120"/>
      <c r="W24" s="134" t="s">
        <v>54</v>
      </c>
      <c r="X24" s="141"/>
      <c r="Y24" s="141"/>
      <c r="Z24" s="141"/>
      <c r="AA24" s="141"/>
      <c r="AB24" s="141"/>
      <c r="AC24" s="141"/>
      <c r="AD24" s="141"/>
      <c r="AE24" s="141"/>
      <c r="AF24" s="145"/>
      <c r="AG24" s="141" t="s">
        <v>89</v>
      </c>
      <c r="AH24" s="141"/>
      <c r="AI24" s="141"/>
      <c r="AJ24" s="141"/>
      <c r="AK24" s="141"/>
      <c r="AL24" s="141"/>
      <c r="AM24" s="141"/>
      <c r="AN24" s="141"/>
      <c r="AO24" s="141"/>
      <c r="AP24" s="141"/>
      <c r="AQ24" s="146"/>
      <c r="AR24" s="118"/>
      <c r="AS24" s="210" t="str">
        <f>IF(ここに求人情報を入力してください!D75="","",ここに求人情報を入力してください!D75)</f>
        <v/>
      </c>
      <c r="AT24" s="211"/>
      <c r="AU24" s="211"/>
      <c r="AV24" s="211"/>
      <c r="AW24" s="211"/>
      <c r="AX24" s="211"/>
      <c r="AY24" s="211"/>
      <c r="AZ24" s="211"/>
      <c r="BA24" s="331"/>
      <c r="BB24" s="130"/>
      <c r="BC24" s="329" t="str">
        <f>IF(ここに求人情報を入力してください!D76="","",ここに求人情報を入力してください!D76)</f>
        <v/>
      </c>
      <c r="BD24" s="207"/>
      <c r="BE24" s="207"/>
      <c r="BF24" s="207"/>
      <c r="BG24" s="188" t="s">
        <v>46</v>
      </c>
      <c r="BH24" s="330" t="str">
        <f>IF(ここに求人情報を入力してください!D77="","",ここに求人情報を入力してください!D77)</f>
        <v/>
      </c>
      <c r="BI24" s="207"/>
      <c r="BJ24" s="207"/>
      <c r="BK24" s="207"/>
      <c r="BL24" s="327"/>
    </row>
    <row r="25" spans="1:64" s="4" customFormat="1" x14ac:dyDescent="0.2">
      <c r="A25" s="262"/>
      <c r="B25" s="263"/>
      <c r="C25" s="263"/>
      <c r="D25" s="263"/>
      <c r="E25" s="263"/>
      <c r="F25" s="263"/>
      <c r="G25" s="263"/>
      <c r="H25" s="263"/>
      <c r="I25" s="263"/>
      <c r="J25" s="263"/>
      <c r="K25" s="263"/>
      <c r="L25" s="263"/>
      <c r="M25" s="263"/>
      <c r="N25" s="263"/>
      <c r="O25" s="263"/>
      <c r="P25" s="263"/>
      <c r="Q25" s="263"/>
      <c r="R25" s="263"/>
      <c r="S25" s="263"/>
      <c r="T25" s="263"/>
      <c r="U25" s="264"/>
      <c r="V25" s="120"/>
      <c r="W25" s="301">
        <f>ここに求人情報を入力してください!D47</f>
        <v>0</v>
      </c>
      <c r="X25" s="242"/>
      <c r="Y25" s="211" t="str">
        <f>IF(ここに求人情報を入力してください!D48="","",ここに求人情報を入力してください!D48)</f>
        <v/>
      </c>
      <c r="Z25" s="211"/>
      <c r="AA25" s="211"/>
      <c r="AB25" s="211"/>
      <c r="AC25" s="211"/>
      <c r="AD25" s="211"/>
      <c r="AE25" s="331"/>
      <c r="AF25" s="147"/>
      <c r="AG25" s="245">
        <f>ここに求人情報を入力してください!D49</f>
        <v>0</v>
      </c>
      <c r="AH25" s="242"/>
      <c r="AI25" s="211" t="str">
        <f>IF(ここに求人情報を入力してください!D50="","",ここに求人情報を入力してください!D50)</f>
        <v/>
      </c>
      <c r="AJ25" s="211"/>
      <c r="AK25" s="211"/>
      <c r="AL25" s="211"/>
      <c r="AM25" s="211"/>
      <c r="AN25" s="211"/>
      <c r="AO25" s="211"/>
      <c r="AP25" s="211"/>
      <c r="AQ25" s="212"/>
      <c r="AR25" s="118"/>
      <c r="AS25" s="134" t="s">
        <v>39</v>
      </c>
      <c r="AT25" s="135"/>
      <c r="AU25" s="135"/>
      <c r="AV25" s="135"/>
      <c r="AW25" s="135"/>
      <c r="AX25" s="135"/>
      <c r="AY25" s="135"/>
      <c r="AZ25" s="135"/>
      <c r="BA25" s="135"/>
      <c r="BB25" s="135"/>
      <c r="BC25" s="135"/>
      <c r="BD25" s="135"/>
      <c r="BE25" s="135"/>
      <c r="BF25" s="135"/>
      <c r="BG25" s="135"/>
      <c r="BH25" s="135"/>
      <c r="BI25" s="135"/>
      <c r="BJ25" s="135"/>
      <c r="BK25" s="135"/>
      <c r="BL25" s="136"/>
    </row>
    <row r="26" spans="1:64" s="4" customFormat="1" x14ac:dyDescent="0.2">
      <c r="A26" s="148" t="s">
        <v>2</v>
      </c>
      <c r="B26" s="149"/>
      <c r="C26" s="149"/>
      <c r="D26" s="149"/>
      <c r="E26" s="149"/>
      <c r="F26" s="149"/>
      <c r="G26" s="149"/>
      <c r="H26" s="149"/>
      <c r="I26" s="149"/>
      <c r="J26" s="145"/>
      <c r="K26" s="150" t="s">
        <v>48</v>
      </c>
      <c r="L26" s="149"/>
      <c r="M26" s="149"/>
      <c r="N26" s="149"/>
      <c r="O26" s="149"/>
      <c r="P26" s="149"/>
      <c r="Q26" s="149"/>
      <c r="R26" s="149"/>
      <c r="S26" s="149"/>
      <c r="T26" s="149"/>
      <c r="U26" s="151"/>
      <c r="V26" s="120"/>
      <c r="W26" s="134" t="s">
        <v>24</v>
      </c>
      <c r="X26" s="141"/>
      <c r="Y26" s="141"/>
      <c r="Z26" s="141"/>
      <c r="AA26" s="141"/>
      <c r="AB26" s="141"/>
      <c r="AC26" s="141"/>
      <c r="AD26" s="141"/>
      <c r="AE26" s="141"/>
      <c r="AF26" s="152"/>
      <c r="AG26" s="141" t="s">
        <v>25</v>
      </c>
      <c r="AH26" s="141"/>
      <c r="AI26" s="141"/>
      <c r="AJ26" s="141"/>
      <c r="AK26" s="141"/>
      <c r="AL26" s="141"/>
      <c r="AM26" s="141"/>
      <c r="AN26" s="141"/>
      <c r="AO26" s="141"/>
      <c r="AP26" s="141"/>
      <c r="AQ26" s="146"/>
      <c r="AR26" s="118"/>
      <c r="AS26" s="210" t="str">
        <f>IF(ここに求人情報を入力してください!D78="","",ここに求人情報を入力してください!D78)</f>
        <v/>
      </c>
      <c r="AT26" s="211"/>
      <c r="AU26" s="211"/>
      <c r="AV26" s="211"/>
      <c r="AW26" s="211"/>
      <c r="AX26" s="211"/>
      <c r="AY26" s="211"/>
      <c r="AZ26" s="211"/>
      <c r="BA26" s="211"/>
      <c r="BB26" s="211"/>
      <c r="BC26" s="211"/>
      <c r="BD26" s="211"/>
      <c r="BE26" s="211"/>
      <c r="BF26" s="211"/>
      <c r="BG26" s="211"/>
      <c r="BH26" s="211"/>
      <c r="BI26" s="211"/>
      <c r="BJ26" s="211"/>
      <c r="BK26" s="211"/>
      <c r="BL26" s="212"/>
    </row>
    <row r="27" spans="1:64" s="4" customFormat="1" x14ac:dyDescent="0.2">
      <c r="A27" s="244" t="str">
        <f>IF(ここに求人情報を入力してください!D11="","",ここに求人情報を入力してください!D11)</f>
        <v/>
      </c>
      <c r="B27" s="208"/>
      <c r="C27" s="208"/>
      <c r="D27" s="208"/>
      <c r="E27" s="208"/>
      <c r="F27" s="208"/>
      <c r="G27" s="208"/>
      <c r="H27" s="208"/>
      <c r="I27" s="246"/>
      <c r="J27" s="152"/>
      <c r="K27" s="247" t="str">
        <f>IF(ここに求人情報を入力してください!D12="","",ここに求人情報を入力してください!D12)</f>
        <v/>
      </c>
      <c r="L27" s="248"/>
      <c r="M27" s="248"/>
      <c r="N27" s="248"/>
      <c r="O27" s="248"/>
      <c r="P27" s="153" t="s">
        <v>46</v>
      </c>
      <c r="Q27" s="249" t="str">
        <f>IF(ここに求人情報を入力してください!D13="","",ここに求人情報を入力してください!D13)</f>
        <v/>
      </c>
      <c r="R27" s="250"/>
      <c r="S27" s="250"/>
      <c r="T27" s="250"/>
      <c r="U27" s="251"/>
      <c r="V27" s="120"/>
      <c r="W27" s="301">
        <f>ここに求人情報を入力してください!D51</f>
        <v>0</v>
      </c>
      <c r="X27" s="242"/>
      <c r="Y27" s="211" t="str">
        <f>IF(ここに求人情報を入力してください!D52="","",ここに求人情報を入力してください!D52)</f>
        <v/>
      </c>
      <c r="Z27" s="211"/>
      <c r="AA27" s="211"/>
      <c r="AB27" s="211"/>
      <c r="AC27" s="211"/>
      <c r="AD27" s="211"/>
      <c r="AE27" s="331"/>
      <c r="AF27" s="154"/>
      <c r="AG27" s="326">
        <f>ここに求人情報を入力してください!D53</f>
        <v>0</v>
      </c>
      <c r="AH27" s="207"/>
      <c r="AI27" s="211" t="str">
        <f>IF(ここに求人情報を入力してください!D54="","",ここに求人情報を入力してください!D54)</f>
        <v/>
      </c>
      <c r="AJ27" s="211"/>
      <c r="AK27" s="211"/>
      <c r="AL27" s="211"/>
      <c r="AM27" s="211"/>
      <c r="AN27" s="211"/>
      <c r="AO27" s="211"/>
      <c r="AP27" s="211"/>
      <c r="AQ27" s="212"/>
      <c r="AR27" s="118"/>
      <c r="AS27" s="134" t="s">
        <v>35</v>
      </c>
      <c r="AT27" s="141"/>
      <c r="AU27" s="141"/>
      <c r="AV27" s="141"/>
      <c r="AW27" s="141"/>
      <c r="AX27" s="141"/>
      <c r="AY27" s="141"/>
      <c r="AZ27" s="141"/>
      <c r="BA27" s="141"/>
      <c r="BB27" s="141"/>
      <c r="BC27" s="141"/>
      <c r="BD27" s="141"/>
      <c r="BE27" s="141"/>
      <c r="BF27" s="141"/>
      <c r="BG27" s="141"/>
      <c r="BH27" s="141"/>
      <c r="BI27" s="141"/>
      <c r="BJ27" s="141"/>
      <c r="BK27" s="141"/>
      <c r="BL27" s="146"/>
    </row>
    <row r="28" spans="1:64" s="4" customFormat="1" x14ac:dyDescent="0.2">
      <c r="A28" s="134" t="s">
        <v>51</v>
      </c>
      <c r="B28" s="135"/>
      <c r="C28" s="135"/>
      <c r="D28" s="135"/>
      <c r="E28" s="135"/>
      <c r="F28" s="135"/>
      <c r="G28" s="135"/>
      <c r="H28" s="135"/>
      <c r="I28" s="135"/>
      <c r="J28" s="155"/>
      <c r="K28" s="141" t="s">
        <v>90</v>
      </c>
      <c r="L28" s="135"/>
      <c r="M28" s="135"/>
      <c r="N28" s="135"/>
      <c r="O28" s="135"/>
      <c r="P28" s="135"/>
      <c r="Q28" s="135"/>
      <c r="R28" s="135"/>
      <c r="S28" s="135"/>
      <c r="T28" s="135"/>
      <c r="U28" s="136"/>
      <c r="V28" s="120"/>
      <c r="W28" s="134" t="s">
        <v>58</v>
      </c>
      <c r="X28" s="141"/>
      <c r="Y28" s="141"/>
      <c r="Z28" s="141"/>
      <c r="AA28" s="141"/>
      <c r="AB28" s="141"/>
      <c r="AC28" s="141"/>
      <c r="AD28" s="141"/>
      <c r="AE28" s="141"/>
      <c r="AF28" s="141"/>
      <c r="AG28" s="141"/>
      <c r="AH28" s="141"/>
      <c r="AI28" s="141"/>
      <c r="AJ28" s="141"/>
      <c r="AK28" s="141"/>
      <c r="AL28" s="141"/>
      <c r="AM28" s="141"/>
      <c r="AN28" s="141"/>
      <c r="AO28" s="141"/>
      <c r="AP28" s="141"/>
      <c r="AQ28" s="146"/>
      <c r="AR28" s="118"/>
      <c r="AS28" s="270" t="s">
        <v>223</v>
      </c>
      <c r="AT28" s="271"/>
      <c r="AU28" s="271"/>
      <c r="AV28" s="271"/>
      <c r="AW28" s="271"/>
      <c r="AX28" s="271"/>
      <c r="AY28" s="271"/>
      <c r="AZ28" s="271"/>
      <c r="BA28" s="271"/>
      <c r="BB28" s="271"/>
      <c r="BC28" s="271"/>
      <c r="BD28" s="271"/>
      <c r="BE28" s="271"/>
      <c r="BF28" s="271"/>
      <c r="BG28" s="271"/>
      <c r="BH28" s="271"/>
      <c r="BI28" s="271"/>
      <c r="BJ28" s="271"/>
      <c r="BK28" s="271"/>
      <c r="BL28" s="272"/>
    </row>
    <row r="29" spans="1:64" s="4" customFormat="1" x14ac:dyDescent="0.2">
      <c r="A29" s="244" t="str">
        <f>IF(ここに求人情報を入力してください!D14="","",ここに求人情報を入力してください!D14)</f>
        <v/>
      </c>
      <c r="B29" s="208"/>
      <c r="C29" s="279" t="str">
        <f>IF(ここに求人情報を入力してください!D15="","",ここに求人情報を入力してください!D15)</f>
        <v/>
      </c>
      <c r="D29" s="280"/>
      <c r="E29" s="280"/>
      <c r="F29" s="280"/>
      <c r="G29" s="281" t="s">
        <v>222</v>
      </c>
      <c r="H29" s="281"/>
      <c r="I29" s="282"/>
      <c r="J29" s="154"/>
      <c r="K29" s="291" t="str">
        <f>IF(ここに求人情報を入力してください!D16="","",ここに求人情報を入力してください!D16)</f>
        <v/>
      </c>
      <c r="L29" s="248"/>
      <c r="M29" s="248"/>
      <c r="N29" s="248"/>
      <c r="O29" s="248"/>
      <c r="P29" s="248"/>
      <c r="Q29" s="248"/>
      <c r="R29" s="248"/>
      <c r="S29" s="248"/>
      <c r="T29" s="248"/>
      <c r="U29" s="292"/>
      <c r="V29" s="120"/>
      <c r="W29" s="206">
        <f>ここに求人情報を入力してください!D55</f>
        <v>0</v>
      </c>
      <c r="X29" s="207"/>
      <c r="Y29" s="208" t="str">
        <f>IF(ここに求人情報を入力してください!D56="","",ここに求人情報を入力してください!D56)</f>
        <v/>
      </c>
      <c r="Z29" s="208"/>
      <c r="AA29" s="208"/>
      <c r="AB29" s="208"/>
      <c r="AC29" s="208"/>
      <c r="AD29" s="208"/>
      <c r="AE29" s="208"/>
      <c r="AF29" s="208"/>
      <c r="AG29" s="208"/>
      <c r="AH29" s="208"/>
      <c r="AI29" s="208"/>
      <c r="AJ29" s="208"/>
      <c r="AK29" s="208"/>
      <c r="AL29" s="208"/>
      <c r="AM29" s="208"/>
      <c r="AN29" s="208"/>
      <c r="AO29" s="208"/>
      <c r="AP29" s="208"/>
      <c r="AQ29" s="209"/>
      <c r="AR29" s="118"/>
      <c r="AS29" s="273"/>
      <c r="AT29" s="274"/>
      <c r="AU29" s="274"/>
      <c r="AV29" s="274"/>
      <c r="AW29" s="274"/>
      <c r="AX29" s="274"/>
      <c r="AY29" s="274"/>
      <c r="AZ29" s="274"/>
      <c r="BA29" s="274"/>
      <c r="BB29" s="274"/>
      <c r="BC29" s="274"/>
      <c r="BD29" s="274"/>
      <c r="BE29" s="274"/>
      <c r="BF29" s="274"/>
      <c r="BG29" s="274"/>
      <c r="BH29" s="274"/>
      <c r="BI29" s="274"/>
      <c r="BJ29" s="274"/>
      <c r="BK29" s="274"/>
      <c r="BL29" s="275"/>
    </row>
    <row r="30" spans="1:64" s="4" customFormat="1" x14ac:dyDescent="0.2">
      <c r="A30" s="134" t="s">
        <v>11</v>
      </c>
      <c r="B30" s="135"/>
      <c r="C30" s="135"/>
      <c r="D30" s="135"/>
      <c r="E30" s="135"/>
      <c r="F30" s="135"/>
      <c r="G30" s="135"/>
      <c r="H30" s="135"/>
      <c r="I30" s="135"/>
      <c r="J30" s="135"/>
      <c r="K30" s="135"/>
      <c r="L30" s="135"/>
      <c r="M30" s="135"/>
      <c r="N30" s="135"/>
      <c r="O30" s="135"/>
      <c r="P30" s="135"/>
      <c r="Q30" s="135"/>
      <c r="R30" s="135"/>
      <c r="S30" s="135"/>
      <c r="T30" s="135"/>
      <c r="U30" s="136"/>
      <c r="V30" s="120"/>
      <c r="W30" s="134" t="s">
        <v>3</v>
      </c>
      <c r="X30" s="141"/>
      <c r="Y30" s="141"/>
      <c r="Z30" s="141"/>
      <c r="AA30" s="141"/>
      <c r="AB30" s="141"/>
      <c r="AC30" s="141">
        <f>ここに求人情報を入力してください!D57</f>
        <v>0</v>
      </c>
      <c r="AD30" s="141"/>
      <c r="AE30" s="141"/>
      <c r="AF30" s="141"/>
      <c r="AG30" s="141"/>
      <c r="AH30" s="141"/>
      <c r="AI30" s="141"/>
      <c r="AJ30" s="141"/>
      <c r="AK30" s="141"/>
      <c r="AL30" s="141"/>
      <c r="AM30" s="141"/>
      <c r="AN30" s="141"/>
      <c r="AO30" s="141"/>
      <c r="AP30" s="141"/>
      <c r="AQ30" s="146"/>
      <c r="AR30" s="118"/>
      <c r="AS30" s="273"/>
      <c r="AT30" s="274"/>
      <c r="AU30" s="274"/>
      <c r="AV30" s="274"/>
      <c r="AW30" s="274"/>
      <c r="AX30" s="274"/>
      <c r="AY30" s="274"/>
      <c r="AZ30" s="274"/>
      <c r="BA30" s="274"/>
      <c r="BB30" s="274"/>
      <c r="BC30" s="274"/>
      <c r="BD30" s="274"/>
      <c r="BE30" s="274"/>
      <c r="BF30" s="274"/>
      <c r="BG30" s="274"/>
      <c r="BH30" s="274"/>
      <c r="BI30" s="274"/>
      <c r="BJ30" s="274"/>
      <c r="BK30" s="274"/>
      <c r="BL30" s="275"/>
    </row>
    <row r="31" spans="1:64" s="4" customFormat="1" ht="14.25" customHeight="1" x14ac:dyDescent="0.2">
      <c r="A31" s="283" t="str">
        <f>IF(ここに求人情報を入力してください!D17="","",ここに求人情報を入力してください!D17)</f>
        <v/>
      </c>
      <c r="B31" s="284"/>
      <c r="C31" s="284"/>
      <c r="D31" s="284"/>
      <c r="E31" s="284"/>
      <c r="F31" s="284"/>
      <c r="G31" s="284"/>
      <c r="H31" s="284"/>
      <c r="I31" s="284"/>
      <c r="J31" s="284"/>
      <c r="K31" s="284"/>
      <c r="L31" s="284"/>
      <c r="M31" s="284"/>
      <c r="N31" s="284"/>
      <c r="O31" s="284"/>
      <c r="P31" s="284"/>
      <c r="Q31" s="284"/>
      <c r="R31" s="284"/>
      <c r="S31" s="284"/>
      <c r="T31" s="284"/>
      <c r="U31" s="285"/>
      <c r="V31" s="120"/>
      <c r="W31" s="158" t="s">
        <v>62</v>
      </c>
      <c r="X31" s="159"/>
      <c r="Y31" s="159"/>
      <c r="Z31" s="188" t="s">
        <v>88</v>
      </c>
      <c r="AA31" s="293" t="str">
        <f>IF(ここに求人情報を入力してください!D58="","",ここに求人情報を入力してください!D58)</f>
        <v/>
      </c>
      <c r="AB31" s="293"/>
      <c r="AC31" s="293"/>
      <c r="AD31" s="293"/>
      <c r="AE31" s="293"/>
      <c r="AF31" s="160"/>
      <c r="AG31" s="161" t="s">
        <v>61</v>
      </c>
      <c r="AH31" s="159"/>
      <c r="AI31" s="159"/>
      <c r="AJ31" s="189"/>
      <c r="AK31" s="187" t="str">
        <f>IF(ここに求人情報を入力してください!D59="","",ここに求人情報を入力してください!D59)</f>
        <v/>
      </c>
      <c r="AL31" s="280" t="s">
        <v>138</v>
      </c>
      <c r="AM31" s="280"/>
      <c r="AN31" s="280"/>
      <c r="AO31" s="187"/>
      <c r="AP31" s="280" t="s">
        <v>4</v>
      </c>
      <c r="AQ31" s="294"/>
      <c r="AR31" s="118"/>
      <c r="AS31" s="276"/>
      <c r="AT31" s="277"/>
      <c r="AU31" s="277"/>
      <c r="AV31" s="277"/>
      <c r="AW31" s="277"/>
      <c r="AX31" s="277"/>
      <c r="AY31" s="277"/>
      <c r="AZ31" s="277"/>
      <c r="BA31" s="277"/>
      <c r="BB31" s="277"/>
      <c r="BC31" s="277"/>
      <c r="BD31" s="277"/>
      <c r="BE31" s="277"/>
      <c r="BF31" s="277"/>
      <c r="BG31" s="277"/>
      <c r="BH31" s="277"/>
      <c r="BI31" s="277"/>
      <c r="BJ31" s="277"/>
      <c r="BK31" s="277"/>
      <c r="BL31" s="278"/>
    </row>
    <row r="32" spans="1:64" s="4" customFormat="1" x14ac:dyDescent="0.2">
      <c r="A32" s="286"/>
      <c r="B32" s="287"/>
      <c r="C32" s="287"/>
      <c r="D32" s="287"/>
      <c r="E32" s="287"/>
      <c r="F32" s="287"/>
      <c r="G32" s="287"/>
      <c r="H32" s="287"/>
      <c r="I32" s="287"/>
      <c r="J32" s="287"/>
      <c r="K32" s="287"/>
      <c r="L32" s="287"/>
      <c r="M32" s="287"/>
      <c r="N32" s="287"/>
      <c r="O32" s="287"/>
      <c r="P32" s="287"/>
      <c r="Q32" s="287"/>
      <c r="R32" s="287"/>
      <c r="S32" s="287"/>
      <c r="T32" s="287"/>
      <c r="U32" s="288"/>
      <c r="V32" s="120"/>
      <c r="W32" s="162" t="s">
        <v>63</v>
      </c>
      <c r="X32" s="163"/>
      <c r="Y32" s="164"/>
      <c r="Z32" s="295" t="str">
        <f>IF(ここに求人情報を入力してください!D60="","",ここに求人情報を入力してください!D60)</f>
        <v/>
      </c>
      <c r="AA32" s="296"/>
      <c r="AB32" s="296"/>
      <c r="AC32" s="297"/>
      <c r="AD32" s="165" t="s">
        <v>91</v>
      </c>
      <c r="AE32" s="164"/>
      <c r="AF32" s="164"/>
      <c r="AG32" s="295" t="str">
        <f>IF(ここに求人情報を入力してください!D61="","",ここに求人情報を入力してください!D61)</f>
        <v/>
      </c>
      <c r="AH32" s="296"/>
      <c r="AI32" s="296"/>
      <c r="AJ32" s="297"/>
      <c r="AK32" s="166" t="s">
        <v>73</v>
      </c>
      <c r="AL32" s="156"/>
      <c r="AM32" s="190"/>
      <c r="AN32" s="295" t="str">
        <f>IF(ここに求人情報を入力してください!D62="","",ここに求人情報を入力してください!D62)</f>
        <v/>
      </c>
      <c r="AO32" s="296"/>
      <c r="AP32" s="296"/>
      <c r="AQ32" s="298"/>
      <c r="AR32" s="118"/>
      <c r="AS32" s="134" t="s">
        <v>36</v>
      </c>
      <c r="AT32" s="135"/>
      <c r="AU32" s="135"/>
      <c r="AV32" s="135"/>
      <c r="AW32" s="135"/>
      <c r="AX32" s="135"/>
      <c r="AY32" s="135"/>
      <c r="AZ32" s="135"/>
      <c r="BA32" s="135"/>
      <c r="BB32" s="135"/>
      <c r="BC32" s="135"/>
      <c r="BD32" s="135"/>
      <c r="BE32" s="135"/>
      <c r="BF32" s="135"/>
      <c r="BG32" s="135"/>
      <c r="BH32" s="135"/>
      <c r="BI32" s="135"/>
      <c r="BJ32" s="135"/>
      <c r="BK32" s="135"/>
      <c r="BL32" s="136"/>
    </row>
    <row r="33" spans="1:64" s="4" customFormat="1" x14ac:dyDescent="0.2">
      <c r="A33" s="134" t="s">
        <v>12</v>
      </c>
      <c r="B33" s="135"/>
      <c r="C33" s="135"/>
      <c r="D33" s="135"/>
      <c r="E33" s="135"/>
      <c r="F33" s="135"/>
      <c r="G33" s="135"/>
      <c r="H33" s="135"/>
      <c r="I33" s="135"/>
      <c r="J33" s="135"/>
      <c r="K33" s="135"/>
      <c r="L33" s="135"/>
      <c r="M33" s="135"/>
      <c r="N33" s="135"/>
      <c r="O33" s="135"/>
      <c r="P33" s="135"/>
      <c r="Q33" s="135"/>
      <c r="R33" s="135"/>
      <c r="S33" s="135"/>
      <c r="T33" s="135"/>
      <c r="U33" s="136"/>
      <c r="V33" s="120"/>
      <c r="W33" s="157" t="s">
        <v>72</v>
      </c>
      <c r="X33" s="118"/>
      <c r="Y33" s="156"/>
      <c r="Z33" s="295" t="str">
        <f>IF(ここに求人情報を入力してください!D63="","",ここに求人情報を入力してください!D63)</f>
        <v/>
      </c>
      <c r="AA33" s="296"/>
      <c r="AB33" s="296"/>
      <c r="AC33" s="297"/>
      <c r="AD33" s="167" t="s">
        <v>92</v>
      </c>
      <c r="AE33" s="156"/>
      <c r="AF33" s="156"/>
      <c r="AG33" s="295" t="str">
        <f>IF(ここに求人情報を入力してください!D64="","",ここに求人情報を入力してください!D64)</f>
        <v/>
      </c>
      <c r="AH33" s="296"/>
      <c r="AI33" s="296"/>
      <c r="AJ33" s="297"/>
      <c r="AK33" s="167" t="s">
        <v>64</v>
      </c>
      <c r="AL33" s="156"/>
      <c r="AM33" s="168"/>
      <c r="AN33" s="326" t="str">
        <f>IF(ここに求人情報を入力してください!D65="","",ここに求人情報を入力してください!D65)</f>
        <v/>
      </c>
      <c r="AO33" s="207"/>
      <c r="AP33" s="207"/>
      <c r="AQ33" s="327"/>
      <c r="AR33" s="118"/>
      <c r="AS33" s="235" t="str">
        <f>IF(ここに求人情報を入力してください!D82="","",ここに求人情報を入力してください!D82)</f>
        <v/>
      </c>
      <c r="AT33" s="236"/>
      <c r="AU33" s="236"/>
      <c r="AV33" s="236"/>
      <c r="AW33" s="236"/>
      <c r="AX33" s="236"/>
      <c r="AY33" s="236"/>
      <c r="AZ33" s="236"/>
      <c r="BA33" s="236"/>
      <c r="BB33" s="236"/>
      <c r="BC33" s="236"/>
      <c r="BD33" s="236"/>
      <c r="BE33" s="236"/>
      <c r="BF33" s="236"/>
      <c r="BG33" s="236"/>
      <c r="BH33" s="236"/>
      <c r="BI33" s="236"/>
      <c r="BJ33" s="236"/>
      <c r="BK33" s="236"/>
      <c r="BL33" s="237"/>
    </row>
    <row r="34" spans="1:64" s="4" customFormat="1" x14ac:dyDescent="0.2">
      <c r="A34" s="283" t="str">
        <f>IF(ここに求人情報を入力してください!D18="","",ここに求人情報を入力してください!D18)</f>
        <v/>
      </c>
      <c r="B34" s="284"/>
      <c r="C34" s="284"/>
      <c r="D34" s="284"/>
      <c r="E34" s="284"/>
      <c r="F34" s="284"/>
      <c r="G34" s="284"/>
      <c r="H34" s="284"/>
      <c r="I34" s="284"/>
      <c r="J34" s="284"/>
      <c r="K34" s="284"/>
      <c r="L34" s="284"/>
      <c r="M34" s="284"/>
      <c r="N34" s="284"/>
      <c r="O34" s="284"/>
      <c r="P34" s="284"/>
      <c r="Q34" s="284"/>
      <c r="R34" s="284"/>
      <c r="S34" s="284"/>
      <c r="T34" s="284"/>
      <c r="U34" s="285"/>
      <c r="V34" s="120"/>
      <c r="W34" s="289" t="s">
        <v>65</v>
      </c>
      <c r="X34" s="290"/>
      <c r="Y34" s="290"/>
      <c r="Z34" s="208" t="str">
        <f>IF(ここに求人情報を入力してください!D66="","",ここに求人情報を入力してください!D66)</f>
        <v/>
      </c>
      <c r="AA34" s="208"/>
      <c r="AB34" s="208"/>
      <c r="AC34" s="208"/>
      <c r="AD34" s="208"/>
      <c r="AE34" s="208"/>
      <c r="AF34" s="208"/>
      <c r="AG34" s="208"/>
      <c r="AH34" s="208"/>
      <c r="AI34" s="208"/>
      <c r="AJ34" s="208"/>
      <c r="AK34" s="208"/>
      <c r="AL34" s="208"/>
      <c r="AM34" s="208"/>
      <c r="AN34" s="208"/>
      <c r="AO34" s="208"/>
      <c r="AP34" s="208"/>
      <c r="AQ34" s="209"/>
      <c r="AR34" s="118"/>
      <c r="AS34" s="134" t="s">
        <v>37</v>
      </c>
      <c r="AT34" s="135"/>
      <c r="AU34" s="135"/>
      <c r="AV34" s="135"/>
      <c r="AW34" s="135"/>
      <c r="AX34" s="135"/>
      <c r="AY34" s="135"/>
      <c r="AZ34" s="135"/>
      <c r="BA34" s="135"/>
      <c r="BB34" s="135"/>
      <c r="BC34" s="135"/>
      <c r="BD34" s="135"/>
      <c r="BE34" s="135"/>
      <c r="BF34" s="135"/>
      <c r="BG34" s="135"/>
      <c r="BH34" s="135"/>
      <c r="BI34" s="135"/>
      <c r="BJ34" s="135"/>
      <c r="BK34" s="135"/>
      <c r="BL34" s="136"/>
    </row>
    <row r="35" spans="1:64" s="4" customFormat="1" x14ac:dyDescent="0.2">
      <c r="A35" s="286"/>
      <c r="B35" s="287"/>
      <c r="C35" s="287"/>
      <c r="D35" s="287"/>
      <c r="E35" s="287"/>
      <c r="F35" s="287"/>
      <c r="G35" s="287"/>
      <c r="H35" s="287"/>
      <c r="I35" s="287"/>
      <c r="J35" s="287"/>
      <c r="K35" s="287"/>
      <c r="L35" s="287"/>
      <c r="M35" s="287"/>
      <c r="N35" s="287"/>
      <c r="O35" s="287"/>
      <c r="P35" s="287"/>
      <c r="Q35" s="287"/>
      <c r="R35" s="287"/>
      <c r="S35" s="287"/>
      <c r="T35" s="287"/>
      <c r="U35" s="288"/>
      <c r="V35" s="120"/>
      <c r="W35" s="134" t="s">
        <v>26</v>
      </c>
      <c r="X35" s="141"/>
      <c r="Y35" s="141"/>
      <c r="Z35" s="141"/>
      <c r="AA35" s="141"/>
      <c r="AB35" s="141"/>
      <c r="AC35" s="141"/>
      <c r="AD35" s="141"/>
      <c r="AE35" s="141"/>
      <c r="AF35" s="141"/>
      <c r="AG35" s="141"/>
      <c r="AH35" s="141"/>
      <c r="AI35" s="141"/>
      <c r="AJ35" s="141"/>
      <c r="AK35" s="141"/>
      <c r="AL35" s="141"/>
      <c r="AM35" s="141"/>
      <c r="AN35" s="141"/>
      <c r="AO35" s="141"/>
      <c r="AP35" s="141"/>
      <c r="AQ35" s="146"/>
      <c r="AR35" s="118"/>
      <c r="AS35" s="512" t="str">
        <f>IF(ここに求人情報を入力してください!D83="","",ここに求人情報を入力してください!D83)</f>
        <v/>
      </c>
      <c r="AT35" s="266"/>
      <c r="AU35" s="266"/>
      <c r="AV35" s="266"/>
      <c r="AW35" s="266"/>
      <c r="AX35" s="266"/>
      <c r="AY35" s="266"/>
      <c r="AZ35" s="266"/>
      <c r="BA35" s="266"/>
      <c r="BB35" s="266"/>
      <c r="BC35" s="266"/>
      <c r="BD35" s="266"/>
      <c r="BE35" s="266"/>
      <c r="BF35" s="266"/>
      <c r="BG35" s="266"/>
      <c r="BH35" s="266"/>
      <c r="BI35" s="266"/>
      <c r="BJ35" s="266"/>
      <c r="BK35" s="266"/>
      <c r="BL35" s="513"/>
    </row>
    <row r="36" spans="1:64" s="4" customFormat="1" ht="14.25" customHeight="1" x14ac:dyDescent="0.2">
      <c r="A36" s="134" t="s">
        <v>13</v>
      </c>
      <c r="B36" s="141"/>
      <c r="C36" s="141"/>
      <c r="D36" s="141"/>
      <c r="E36" s="141"/>
      <c r="F36" s="141"/>
      <c r="G36" s="141"/>
      <c r="H36" s="141"/>
      <c r="I36" s="169"/>
      <c r="J36" s="145"/>
      <c r="K36" s="140" t="s">
        <v>74</v>
      </c>
      <c r="L36" s="141"/>
      <c r="M36" s="141"/>
      <c r="N36" s="141"/>
      <c r="O36" s="141"/>
      <c r="P36" s="141"/>
      <c r="Q36" s="141"/>
      <c r="R36" s="141"/>
      <c r="S36" s="141"/>
      <c r="T36" s="141"/>
      <c r="U36" s="146"/>
      <c r="V36" s="120"/>
      <c r="W36" s="302" t="str">
        <f>IF(ここに求人情報を入力してください!D67="","",ここに求人情報を入力してください!D67)</f>
        <v/>
      </c>
      <c r="X36" s="303"/>
      <c r="Y36" s="303"/>
      <c r="Z36" s="303"/>
      <c r="AA36" s="303"/>
      <c r="AB36" s="303"/>
      <c r="AC36" s="303"/>
      <c r="AD36" s="303"/>
      <c r="AE36" s="303"/>
      <c r="AF36" s="303"/>
      <c r="AG36" s="303"/>
      <c r="AH36" s="303"/>
      <c r="AI36" s="303"/>
      <c r="AJ36" s="303"/>
      <c r="AK36" s="303"/>
      <c r="AL36" s="303"/>
      <c r="AM36" s="303"/>
      <c r="AN36" s="303"/>
      <c r="AO36" s="303"/>
      <c r="AP36" s="303"/>
      <c r="AQ36" s="304"/>
      <c r="AR36" s="118"/>
      <c r="AS36" s="134" t="s">
        <v>40</v>
      </c>
      <c r="AT36" s="135"/>
      <c r="AU36" s="135"/>
      <c r="AV36" s="135"/>
      <c r="AW36" s="135"/>
      <c r="AX36" s="135"/>
      <c r="AY36" s="135"/>
      <c r="AZ36" s="135"/>
      <c r="BA36" s="135"/>
      <c r="BB36" s="135"/>
      <c r="BC36" s="135"/>
      <c r="BD36" s="135"/>
      <c r="BE36" s="135"/>
      <c r="BF36" s="135"/>
      <c r="BG36" s="135"/>
      <c r="BH36" s="135"/>
      <c r="BI36" s="135"/>
      <c r="BJ36" s="135"/>
      <c r="BK36" s="135"/>
      <c r="BL36" s="136"/>
    </row>
    <row r="37" spans="1:64" s="4" customFormat="1" x14ac:dyDescent="0.2">
      <c r="A37" s="244" t="str">
        <f>IF(ここに求人情報を入力してください!D19="","",ここに求人情報を入力してください!D19)</f>
        <v/>
      </c>
      <c r="B37" s="208"/>
      <c r="C37" s="208"/>
      <c r="D37" s="208"/>
      <c r="E37" s="208"/>
      <c r="F37" s="208"/>
      <c r="G37" s="208"/>
      <c r="H37" s="208"/>
      <c r="I37" s="246"/>
      <c r="J37" s="118"/>
      <c r="K37" s="311" t="str">
        <f>IF(ここに求人情報を入力してください!D20="","",ここに求人情報を入力してください!D20)</f>
        <v/>
      </c>
      <c r="L37" s="211"/>
      <c r="M37" s="211"/>
      <c r="N37" s="211"/>
      <c r="O37" s="211"/>
      <c r="P37" s="211"/>
      <c r="Q37" s="211"/>
      <c r="R37" s="211"/>
      <c r="S37" s="211"/>
      <c r="T37" s="211"/>
      <c r="U37" s="212"/>
      <c r="V37" s="120"/>
      <c r="W37" s="305"/>
      <c r="X37" s="306"/>
      <c r="Y37" s="306"/>
      <c r="Z37" s="306"/>
      <c r="AA37" s="306"/>
      <c r="AB37" s="306"/>
      <c r="AC37" s="306"/>
      <c r="AD37" s="306"/>
      <c r="AE37" s="306"/>
      <c r="AF37" s="306"/>
      <c r="AG37" s="306"/>
      <c r="AH37" s="306"/>
      <c r="AI37" s="306"/>
      <c r="AJ37" s="306"/>
      <c r="AK37" s="306"/>
      <c r="AL37" s="306"/>
      <c r="AM37" s="306"/>
      <c r="AN37" s="306"/>
      <c r="AO37" s="306"/>
      <c r="AP37" s="306"/>
      <c r="AQ37" s="307"/>
      <c r="AR37" s="118"/>
      <c r="AS37" s="312" t="str">
        <f>IF(ここに求人情報を入力してください!D84="","",ここに求人情報を入力してください!D84)</f>
        <v/>
      </c>
      <c r="AT37" s="313"/>
      <c r="AU37" s="313"/>
      <c r="AV37" s="313"/>
      <c r="AW37" s="313"/>
      <c r="AX37" s="313"/>
      <c r="AY37" s="313"/>
      <c r="AZ37" s="313"/>
      <c r="BA37" s="313"/>
      <c r="BB37" s="313"/>
      <c r="BC37" s="313"/>
      <c r="BD37" s="313"/>
      <c r="BE37" s="313"/>
      <c r="BF37" s="313"/>
      <c r="BG37" s="313"/>
      <c r="BH37" s="313"/>
      <c r="BI37" s="313"/>
      <c r="BJ37" s="313"/>
      <c r="BK37" s="313"/>
      <c r="BL37" s="314"/>
    </row>
    <row r="38" spans="1:64" s="4" customFormat="1" x14ac:dyDescent="0.2">
      <c r="A38" s="134" t="s">
        <v>49</v>
      </c>
      <c r="B38" s="141"/>
      <c r="C38" s="141"/>
      <c r="D38" s="141"/>
      <c r="E38" s="141"/>
      <c r="F38" s="141"/>
      <c r="G38" s="141"/>
      <c r="H38" s="141"/>
      <c r="I38" s="169"/>
      <c r="J38" s="170"/>
      <c r="K38" s="140" t="s">
        <v>14</v>
      </c>
      <c r="L38" s="141"/>
      <c r="M38" s="141"/>
      <c r="N38" s="141"/>
      <c r="O38" s="141"/>
      <c r="P38" s="141"/>
      <c r="Q38" s="141"/>
      <c r="R38" s="141"/>
      <c r="S38" s="141"/>
      <c r="T38" s="141"/>
      <c r="U38" s="146"/>
      <c r="V38" s="120"/>
      <c r="W38" s="305"/>
      <c r="X38" s="306"/>
      <c r="Y38" s="306"/>
      <c r="Z38" s="306"/>
      <c r="AA38" s="306"/>
      <c r="AB38" s="306"/>
      <c r="AC38" s="306"/>
      <c r="AD38" s="306"/>
      <c r="AE38" s="306"/>
      <c r="AF38" s="306"/>
      <c r="AG38" s="306"/>
      <c r="AH38" s="306"/>
      <c r="AI38" s="306"/>
      <c r="AJ38" s="306"/>
      <c r="AK38" s="306"/>
      <c r="AL38" s="306"/>
      <c r="AM38" s="306"/>
      <c r="AN38" s="306"/>
      <c r="AO38" s="306"/>
      <c r="AP38" s="306"/>
      <c r="AQ38" s="307"/>
      <c r="AR38" s="118"/>
      <c r="AS38" s="315"/>
      <c r="AT38" s="316"/>
      <c r="AU38" s="316"/>
      <c r="AV38" s="316"/>
      <c r="AW38" s="316"/>
      <c r="AX38" s="316"/>
      <c r="AY38" s="316"/>
      <c r="AZ38" s="316"/>
      <c r="BA38" s="316"/>
      <c r="BB38" s="316"/>
      <c r="BC38" s="316"/>
      <c r="BD38" s="316"/>
      <c r="BE38" s="316"/>
      <c r="BF38" s="316"/>
      <c r="BG38" s="316"/>
      <c r="BH38" s="316"/>
      <c r="BI38" s="316"/>
      <c r="BJ38" s="316"/>
      <c r="BK38" s="316"/>
      <c r="BL38" s="317"/>
    </row>
    <row r="39" spans="1:64" s="4" customFormat="1" ht="15" thickBot="1" x14ac:dyDescent="0.25">
      <c r="A39" s="321" t="str">
        <f>IF(ここに求人情報を入力してください!D21="","",ここに求人情報を入力してください!D21)</f>
        <v/>
      </c>
      <c r="B39" s="322"/>
      <c r="C39" s="322"/>
      <c r="D39" s="322"/>
      <c r="E39" s="322"/>
      <c r="F39" s="322"/>
      <c r="G39" s="322"/>
      <c r="H39" s="322"/>
      <c r="I39" s="323"/>
      <c r="J39" s="171"/>
      <c r="K39" s="324" t="str">
        <f>IF(ここに求人情報を入力してください!D22="","",ここに求人情報を入力してください!D22)</f>
        <v/>
      </c>
      <c r="L39" s="322"/>
      <c r="M39" s="322"/>
      <c r="N39" s="322"/>
      <c r="O39" s="322"/>
      <c r="P39" s="322"/>
      <c r="Q39" s="322"/>
      <c r="R39" s="322"/>
      <c r="S39" s="322"/>
      <c r="T39" s="322"/>
      <c r="U39" s="325"/>
      <c r="V39" s="120"/>
      <c r="W39" s="308"/>
      <c r="X39" s="309"/>
      <c r="Y39" s="309"/>
      <c r="Z39" s="309"/>
      <c r="AA39" s="309"/>
      <c r="AB39" s="309"/>
      <c r="AC39" s="309"/>
      <c r="AD39" s="309"/>
      <c r="AE39" s="309"/>
      <c r="AF39" s="309"/>
      <c r="AG39" s="309"/>
      <c r="AH39" s="309"/>
      <c r="AI39" s="309"/>
      <c r="AJ39" s="309"/>
      <c r="AK39" s="309"/>
      <c r="AL39" s="309"/>
      <c r="AM39" s="309"/>
      <c r="AN39" s="309"/>
      <c r="AO39" s="309"/>
      <c r="AP39" s="309"/>
      <c r="AQ39" s="310"/>
      <c r="AR39" s="118"/>
      <c r="AS39" s="318"/>
      <c r="AT39" s="319"/>
      <c r="AU39" s="319"/>
      <c r="AV39" s="319"/>
      <c r="AW39" s="319"/>
      <c r="AX39" s="319"/>
      <c r="AY39" s="319"/>
      <c r="AZ39" s="319"/>
      <c r="BA39" s="319"/>
      <c r="BB39" s="319"/>
      <c r="BC39" s="319"/>
      <c r="BD39" s="319"/>
      <c r="BE39" s="319"/>
      <c r="BF39" s="319"/>
      <c r="BG39" s="319"/>
      <c r="BH39" s="319"/>
      <c r="BI39" s="319"/>
      <c r="BJ39" s="319"/>
      <c r="BK39" s="319"/>
      <c r="BL39" s="320"/>
    </row>
    <row r="40" spans="1:64" s="4" customFormat="1" ht="6.9" customHeight="1" x14ac:dyDescent="0.2">
      <c r="A40" s="118"/>
      <c r="B40" s="118"/>
      <c r="C40" s="118"/>
      <c r="D40" s="118"/>
      <c r="E40" s="118"/>
      <c r="F40" s="118"/>
      <c r="G40" s="118"/>
      <c r="H40" s="118"/>
      <c r="I40" s="118"/>
      <c r="J40" s="118"/>
      <c r="K40" s="118"/>
      <c r="L40" s="118"/>
      <c r="M40" s="118"/>
      <c r="N40" s="118"/>
      <c r="O40" s="118"/>
      <c r="P40" s="118"/>
      <c r="Q40" s="118"/>
      <c r="R40" s="118"/>
      <c r="S40" s="118"/>
      <c r="T40" s="118"/>
      <c r="U40" s="118"/>
      <c r="V40" s="120"/>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72"/>
      <c r="AT40" s="172"/>
      <c r="AU40" s="172"/>
      <c r="AV40" s="172"/>
      <c r="AW40" s="172"/>
      <c r="AX40" s="172"/>
      <c r="AY40" s="172"/>
      <c r="AZ40" s="172"/>
      <c r="BA40" s="172"/>
      <c r="BB40" s="172"/>
      <c r="BC40" s="172"/>
      <c r="BD40" s="172"/>
      <c r="BE40" s="172"/>
      <c r="BF40" s="172"/>
      <c r="BG40" s="172"/>
      <c r="BH40" s="172"/>
      <c r="BI40" s="172"/>
      <c r="BJ40" s="172"/>
      <c r="BK40" s="172"/>
      <c r="BL40" s="172"/>
    </row>
    <row r="41" spans="1:64" s="4" customFormat="1" x14ac:dyDescent="0.2">
      <c r="A41" s="118" t="s">
        <v>152</v>
      </c>
      <c r="B41" s="118"/>
      <c r="C41" s="118"/>
      <c r="D41" s="118"/>
      <c r="E41" s="118"/>
      <c r="F41" s="118"/>
      <c r="G41" s="118"/>
      <c r="H41" s="118"/>
      <c r="I41" s="118"/>
      <c r="J41" s="118"/>
      <c r="K41" s="118"/>
      <c r="L41" s="118"/>
      <c r="M41" s="118"/>
      <c r="N41" s="118"/>
      <c r="O41" s="118"/>
      <c r="P41" s="118"/>
      <c r="Q41" s="118"/>
      <c r="R41" s="118"/>
      <c r="S41" s="118"/>
      <c r="T41" s="118"/>
      <c r="U41" s="118"/>
      <c r="V41" s="120"/>
      <c r="W41" s="118" t="s">
        <v>75</v>
      </c>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row>
    <row r="42" spans="1:64" s="4" customFormat="1" x14ac:dyDescent="0.2">
      <c r="A42" s="118"/>
      <c r="B42" s="118" t="s">
        <v>153</v>
      </c>
      <c r="C42" s="118"/>
      <c r="D42" s="118"/>
      <c r="E42" s="118" t="s">
        <v>154</v>
      </c>
      <c r="F42" s="118"/>
      <c r="G42" s="118"/>
      <c r="H42" s="118"/>
      <c r="I42" s="118"/>
      <c r="J42" s="118"/>
      <c r="K42" s="118" t="s">
        <v>155</v>
      </c>
      <c r="L42" s="118"/>
      <c r="M42" s="118"/>
      <c r="N42" s="118"/>
      <c r="O42" s="118"/>
      <c r="P42" s="118"/>
      <c r="Q42" s="118"/>
      <c r="R42" s="118"/>
      <c r="S42" s="118"/>
      <c r="T42" s="118"/>
      <c r="U42" s="118"/>
      <c r="V42" s="118"/>
      <c r="W42" s="118" t="s">
        <v>215</v>
      </c>
      <c r="X42" s="180" t="s">
        <v>76</v>
      </c>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row>
    <row r="43" spans="1:64" s="4" customFormat="1" x14ac:dyDescent="0.2">
      <c r="A43" s="118"/>
      <c r="B43" s="118"/>
      <c r="C43" s="118"/>
      <c r="D43" s="118"/>
      <c r="E43" s="118"/>
      <c r="F43" s="118"/>
      <c r="G43" s="118"/>
      <c r="H43" s="118"/>
      <c r="I43" s="118"/>
      <c r="J43" s="118"/>
      <c r="K43" s="118"/>
      <c r="L43" s="118"/>
      <c r="M43" s="118"/>
      <c r="N43" s="118"/>
      <c r="O43" s="118"/>
      <c r="P43" s="118"/>
      <c r="Q43" s="118"/>
      <c r="R43" s="118"/>
      <c r="S43" s="118"/>
      <c r="T43" s="118"/>
      <c r="U43" s="118"/>
      <c r="V43" s="118"/>
      <c r="W43" s="118" t="s">
        <v>215</v>
      </c>
      <c r="X43" s="180" t="s">
        <v>77</v>
      </c>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20"/>
      <c r="BF43" s="137"/>
      <c r="BG43" s="137"/>
      <c r="BH43" s="173"/>
      <c r="BI43" s="137"/>
      <c r="BJ43" s="137"/>
      <c r="BK43" s="177"/>
      <c r="BL43" s="178"/>
    </row>
    <row r="44" spans="1:64" x14ac:dyDescent="0.3">
      <c r="A44" s="174"/>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18"/>
      <c r="AT44" s="118"/>
      <c r="AU44" s="118"/>
      <c r="AV44" s="118"/>
      <c r="AW44" s="118"/>
      <c r="AX44" s="118"/>
      <c r="AY44" s="118"/>
      <c r="AZ44" s="118"/>
      <c r="BA44" s="118"/>
      <c r="BB44" s="118"/>
      <c r="BC44" s="179"/>
      <c r="BD44" s="120"/>
      <c r="BE44" s="179"/>
      <c r="BF44" s="118" t="s">
        <v>93</v>
      </c>
      <c r="BG44" s="175"/>
      <c r="BH44" s="175" t="s">
        <v>237</v>
      </c>
      <c r="BI44" s="179"/>
      <c r="BJ44" s="175"/>
      <c r="BK44" s="175"/>
      <c r="BL44" s="176"/>
    </row>
    <row r="45" spans="1:64" x14ac:dyDescent="0.3">
      <c r="BC45" s="103"/>
      <c r="BD45" s="104"/>
      <c r="BE45" s="4"/>
      <c r="BF45" s="74"/>
      <c r="BG45" s="74"/>
      <c r="BH45" s="72"/>
      <c r="BI45" s="74"/>
      <c r="BJ45" s="74"/>
      <c r="BK45" s="299"/>
      <c r="BL45" s="300"/>
    </row>
  </sheetData>
  <sheetProtection formatCells="0" selectLockedCells="1"/>
  <mergeCells count="96">
    <mergeCell ref="AS18:BL20"/>
    <mergeCell ref="BC24:BF24"/>
    <mergeCell ref="BH24:BL24"/>
    <mergeCell ref="AS21:BL22"/>
    <mergeCell ref="AS24:BA24"/>
    <mergeCell ref="AS35:BL35"/>
    <mergeCell ref="AN32:AQ32"/>
    <mergeCell ref="BK45:BL45"/>
    <mergeCell ref="A12:E12"/>
    <mergeCell ref="F12:G12"/>
    <mergeCell ref="W36:AQ39"/>
    <mergeCell ref="A37:I37"/>
    <mergeCell ref="K37:U37"/>
    <mergeCell ref="AS37:BL39"/>
    <mergeCell ref="A39:I39"/>
    <mergeCell ref="K39:U39"/>
    <mergeCell ref="Z33:AC33"/>
    <mergeCell ref="AG33:AJ33"/>
    <mergeCell ref="AN33:AQ33"/>
    <mergeCell ref="AD18:AF18"/>
    <mergeCell ref="AG18:AH18"/>
    <mergeCell ref="AS33:BL33"/>
    <mergeCell ref="AS28:BL31"/>
    <mergeCell ref="C29:F29"/>
    <mergeCell ref="G29:I29"/>
    <mergeCell ref="A34:U35"/>
    <mergeCell ref="W34:Y34"/>
    <mergeCell ref="Z34:AQ34"/>
    <mergeCell ref="A29:B29"/>
    <mergeCell ref="K29:U29"/>
    <mergeCell ref="A31:U32"/>
    <mergeCell ref="AA31:AE31"/>
    <mergeCell ref="AL31:AN31"/>
    <mergeCell ref="AP31:AQ31"/>
    <mergeCell ref="Z32:AC32"/>
    <mergeCell ref="AG32:AJ32"/>
    <mergeCell ref="AS26:BL26"/>
    <mergeCell ref="A27:I27"/>
    <mergeCell ref="K27:O27"/>
    <mergeCell ref="Q27:U27"/>
    <mergeCell ref="A18:U18"/>
    <mergeCell ref="W18:X18"/>
    <mergeCell ref="Y18:AA18"/>
    <mergeCell ref="AB18:AC18"/>
    <mergeCell ref="A20:U25"/>
    <mergeCell ref="W20:AE20"/>
    <mergeCell ref="AG20:AH20"/>
    <mergeCell ref="AO18:AQ18"/>
    <mergeCell ref="W22:AQ23"/>
    <mergeCell ref="AI18:AK18"/>
    <mergeCell ref="AL18:AN18"/>
    <mergeCell ref="W27:X27"/>
    <mergeCell ref="AS14:BL16"/>
    <mergeCell ref="A15:U16"/>
    <mergeCell ref="W16:AQ16"/>
    <mergeCell ref="H12:N12"/>
    <mergeCell ref="O12:U12"/>
    <mergeCell ref="AS12:BL12"/>
    <mergeCell ref="W12:Y12"/>
    <mergeCell ref="AG14:AH14"/>
    <mergeCell ref="W14:X14"/>
    <mergeCell ref="AA12:AF12"/>
    <mergeCell ref="AI12:AN12"/>
    <mergeCell ref="AS9:BL10"/>
    <mergeCell ref="W9:Z9"/>
    <mergeCell ref="AC9:AG9"/>
    <mergeCell ref="W10:Z10"/>
    <mergeCell ref="AC10:AF10"/>
    <mergeCell ref="AJ9:AL9"/>
    <mergeCell ref="AJ10:AQ10"/>
    <mergeCell ref="AS7:BL7"/>
    <mergeCell ref="A1:BL1"/>
    <mergeCell ref="A2:BL3"/>
    <mergeCell ref="A4:U5"/>
    <mergeCell ref="W4:AQ5"/>
    <mergeCell ref="AS4:AY5"/>
    <mergeCell ref="BE4:BF4"/>
    <mergeCell ref="BH4:BI4"/>
    <mergeCell ref="BK4:BL4"/>
    <mergeCell ref="AH7:AQ7"/>
    <mergeCell ref="AA11:AQ11"/>
    <mergeCell ref="AA17:AQ17"/>
    <mergeCell ref="W29:X29"/>
    <mergeCell ref="Y29:AQ29"/>
    <mergeCell ref="A7:U7"/>
    <mergeCell ref="X7:Z7"/>
    <mergeCell ref="AB7:AD7"/>
    <mergeCell ref="A9:U10"/>
    <mergeCell ref="A14:U14"/>
    <mergeCell ref="Y27:AE27"/>
    <mergeCell ref="AG27:AH27"/>
    <mergeCell ref="AI27:AQ27"/>
    <mergeCell ref="W25:X25"/>
    <mergeCell ref="Y25:AE25"/>
    <mergeCell ref="AG25:AH25"/>
    <mergeCell ref="AI25:AQ25"/>
  </mergeCells>
  <phoneticPr fontId="1"/>
  <dataValidations count="2">
    <dataValidation type="whole" operator="greaterThanOrEqual" allowBlank="1" showInputMessage="1" showErrorMessage="1" error="半角にて数値をご入力ください。" sqref="AG20:AH20">
      <formula1>0</formula1>
    </dataValidation>
    <dataValidation type="time" operator="greaterThanOrEqual" allowBlank="1" showInputMessage="1" showErrorMessage="1" error="&quot;09:00&quot;等の形式で入力してください。" sqref="AD18 Y18">
      <formula1>0</formula1>
    </dataValidation>
  </dataValidations>
  <printOptions horizontalCentered="1" verticalCentered="1"/>
  <pageMargins left="0" right="0" top="0" bottom="0" header="0" footer="0.31496062992125984"/>
  <pageSetup paperSize="9" orientation="landscape" horizontalDpi="1200" verticalDpi="1200" r:id="rId1"/>
  <headerFooter>
    <oddHeader>&amp;L&amp;"Meiryo UI,標準"&amp;8しりべし「まち・ひと・しごと」マッチングプラン求人票様式（農業以外）</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0</xdr:colOff>
                    <xdr:row>40</xdr:row>
                    <xdr:rowOff>152400</xdr:rowOff>
                  </from>
                  <to>
                    <xdr:col>1</xdr:col>
                    <xdr:colOff>137160</xdr:colOff>
                    <xdr:row>42</xdr:row>
                    <xdr:rowOff>38100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0</xdr:colOff>
                    <xdr:row>40</xdr:row>
                    <xdr:rowOff>152400</xdr:rowOff>
                  </from>
                  <to>
                    <xdr:col>4</xdr:col>
                    <xdr:colOff>137160</xdr:colOff>
                    <xdr:row>42</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9</xdr:col>
                    <xdr:colOff>0</xdr:colOff>
                    <xdr:row>40</xdr:row>
                    <xdr:rowOff>152400</xdr:rowOff>
                  </from>
                  <to>
                    <xdr:col>10</xdr:col>
                    <xdr:colOff>137160</xdr:colOff>
                    <xdr:row>42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AG57"/>
  <sheetViews>
    <sheetView view="pageBreakPreview" topLeftCell="A28" zoomScaleNormal="100" zoomScaleSheetLayoutView="100" workbookViewId="0">
      <selection activeCell="AK12" sqref="AK12"/>
    </sheetView>
  </sheetViews>
  <sheetFormatPr defaultColWidth="2.6640625" defaultRowHeight="13.5" customHeight="1" x14ac:dyDescent="0.2"/>
  <cols>
    <col min="1" max="1" width="2.6640625" customWidth="1"/>
    <col min="15" max="15" width="5" bestFit="1" customWidth="1"/>
    <col min="31" max="33" width="2.6640625" customWidth="1"/>
  </cols>
  <sheetData>
    <row r="2" spans="3:33" s="84" customFormat="1" ht="15" x14ac:dyDescent="0.2">
      <c r="U2" s="357" t="s">
        <v>139</v>
      </c>
      <c r="V2" s="369"/>
      <c r="W2" s="369"/>
      <c r="X2" s="369"/>
      <c r="Y2" s="357" t="str">
        <f>'求人票（自動入力）'!BH44</f>
        <v>R4-J-xxx</v>
      </c>
      <c r="Z2" s="357"/>
      <c r="AA2" s="357"/>
      <c r="AB2" s="357"/>
      <c r="AC2" s="357"/>
      <c r="AD2" s="357"/>
      <c r="AE2" s="357"/>
      <c r="AF2" s="357"/>
      <c r="AG2" s="181"/>
    </row>
    <row r="4" spans="3:33" ht="13.5" customHeight="1" x14ac:dyDescent="0.2">
      <c r="C4" s="370">
        <f>ここに求人情報を入力してください!D2</f>
        <v>0</v>
      </c>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1"/>
    </row>
    <row r="5" spans="3:33" ht="13.5" customHeight="1" x14ac:dyDescent="0.2">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1"/>
    </row>
    <row r="6" spans="3:33" ht="13.5" customHeight="1" x14ac:dyDescent="0.2">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1"/>
    </row>
    <row r="7" spans="3:33" ht="13.5" customHeight="1" thickBot="1" x14ac:dyDescent="0.25"/>
    <row r="8" spans="3:33" ht="13.5" customHeight="1" x14ac:dyDescent="0.2">
      <c r="C8" s="85"/>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7"/>
    </row>
    <row r="9" spans="3:33" ht="13.5" customHeight="1" x14ac:dyDescent="0.2">
      <c r="C9" s="88"/>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90"/>
    </row>
    <row r="10" spans="3:33" ht="13.5" customHeight="1" x14ac:dyDescent="0.2">
      <c r="C10" s="88"/>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90"/>
    </row>
    <row r="11" spans="3:33" ht="13.5" customHeight="1" x14ac:dyDescent="0.2">
      <c r="C11" s="88"/>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90"/>
    </row>
    <row r="12" spans="3:33" ht="13.5" customHeight="1" x14ac:dyDescent="0.2">
      <c r="C12" s="88"/>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90"/>
    </row>
    <row r="13" spans="3:33" ht="13.5" customHeight="1" x14ac:dyDescent="0.2">
      <c r="C13" s="88"/>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90"/>
    </row>
    <row r="14" spans="3:33" ht="13.5" customHeight="1" x14ac:dyDescent="0.2">
      <c r="C14" s="88"/>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90"/>
    </row>
    <row r="15" spans="3:33" ht="13.5" customHeight="1" x14ac:dyDescent="0.2">
      <c r="C15" s="88"/>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90"/>
    </row>
    <row r="16" spans="3:33" ht="13.5" customHeight="1" x14ac:dyDescent="0.2">
      <c r="C16" s="88"/>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90"/>
    </row>
    <row r="17" spans="3:31" ht="13.5" customHeight="1" x14ac:dyDescent="0.2">
      <c r="C17" s="88"/>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90"/>
    </row>
    <row r="18" spans="3:31" ht="13.5" customHeight="1" x14ac:dyDescent="0.2">
      <c r="C18" s="88"/>
      <c r="D18" s="89"/>
      <c r="E18" s="95" t="s">
        <v>140</v>
      </c>
      <c r="F18" s="95"/>
      <c r="G18" s="95"/>
      <c r="H18" s="95"/>
      <c r="I18" s="95"/>
      <c r="J18" s="95"/>
      <c r="K18" s="95"/>
      <c r="L18" s="95"/>
      <c r="M18" s="95"/>
      <c r="N18" s="95"/>
      <c r="O18" s="95"/>
      <c r="P18" s="95"/>
      <c r="Q18" s="95"/>
      <c r="R18" s="95"/>
      <c r="S18" s="95"/>
      <c r="T18" s="95"/>
      <c r="U18" s="95"/>
      <c r="V18" s="95"/>
      <c r="W18" s="95"/>
      <c r="X18" s="95"/>
      <c r="Y18" s="95"/>
      <c r="Z18" s="95"/>
      <c r="AA18" s="95"/>
      <c r="AB18" s="95"/>
      <c r="AC18" s="89"/>
      <c r="AD18" s="89"/>
      <c r="AE18" s="90"/>
    </row>
    <row r="19" spans="3:31" ht="13.5" customHeight="1" x14ac:dyDescent="0.2">
      <c r="C19" s="88"/>
      <c r="D19" s="89"/>
      <c r="E19" s="96" t="s">
        <v>151</v>
      </c>
      <c r="F19" s="94"/>
      <c r="G19" s="94"/>
      <c r="H19" s="94"/>
      <c r="I19" s="94"/>
      <c r="J19" s="94"/>
      <c r="K19" s="94"/>
      <c r="L19" s="94"/>
      <c r="M19" s="94"/>
      <c r="N19" s="94"/>
      <c r="O19" s="94"/>
      <c r="P19" s="94"/>
      <c r="Q19" s="94"/>
      <c r="R19" s="94"/>
      <c r="S19" s="94"/>
      <c r="T19" s="94"/>
      <c r="U19" s="94"/>
      <c r="V19" s="94"/>
      <c r="W19" s="94"/>
      <c r="X19" s="94"/>
      <c r="Y19" s="94"/>
      <c r="Z19" s="94"/>
      <c r="AA19" s="94"/>
      <c r="AB19" s="94"/>
      <c r="AC19" s="89"/>
      <c r="AD19" s="89"/>
      <c r="AE19" s="90"/>
    </row>
    <row r="20" spans="3:31" ht="13.5" customHeight="1" x14ac:dyDescent="0.2">
      <c r="C20" s="88"/>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90"/>
    </row>
    <row r="21" spans="3:31" ht="13.5" customHeight="1" x14ac:dyDescent="0.2">
      <c r="C21" s="88"/>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90"/>
    </row>
    <row r="22" spans="3:31" ht="13.5" customHeight="1" x14ac:dyDescent="0.2">
      <c r="C22" s="88"/>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90"/>
    </row>
    <row r="23" spans="3:31" ht="13.5" customHeight="1" x14ac:dyDescent="0.2">
      <c r="C23" s="88"/>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90"/>
    </row>
    <row r="24" spans="3:31" ht="13.5" customHeight="1" x14ac:dyDescent="0.2">
      <c r="C24" s="88"/>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90"/>
    </row>
    <row r="25" spans="3:31" ht="13.5" customHeight="1" x14ac:dyDescent="0.2">
      <c r="C25" s="88"/>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row>
    <row r="26" spans="3:31" ht="13.5" customHeight="1" x14ac:dyDescent="0.2">
      <c r="C26" s="88"/>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90"/>
    </row>
    <row r="27" spans="3:31" ht="13.5" customHeight="1" x14ac:dyDescent="0.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90"/>
    </row>
    <row r="28" spans="3:31" ht="13.5" customHeight="1" x14ac:dyDescent="0.2">
      <c r="C28" s="88"/>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90"/>
    </row>
    <row r="29" spans="3:31" ht="13.5" customHeight="1" x14ac:dyDescent="0.2">
      <c r="C29" s="88"/>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90"/>
    </row>
    <row r="30" spans="3:31" ht="13.5" customHeight="1" thickBot="1" x14ac:dyDescent="0.25">
      <c r="C30" s="91"/>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3"/>
    </row>
    <row r="32" spans="3:31" ht="13.5" customHeight="1" x14ac:dyDescent="0.2">
      <c r="C32" s="367">
        <f>ここに求人情報を入力してください!D10</f>
        <v>0</v>
      </c>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row>
    <row r="33" spans="3:32" ht="13.5" customHeight="1" x14ac:dyDescent="0.2">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row>
    <row r="34" spans="3:32" ht="13.5" customHeight="1" x14ac:dyDescent="0.2">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row>
    <row r="35" spans="3:32" ht="13.5" customHeight="1" x14ac:dyDescent="0.2">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row>
    <row r="36" spans="3:32" ht="13.5" customHeight="1" x14ac:dyDescent="0.2">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row>
    <row r="37" spans="3:32" ht="13.5" customHeight="1" x14ac:dyDescent="0.2">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row>
    <row r="38" spans="3:32" ht="13.5" customHeight="1" x14ac:dyDescent="0.2">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row>
    <row r="39" spans="3:32" ht="13.5" customHeight="1" x14ac:dyDescent="0.2">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row>
    <row r="40" spans="3:32" ht="13.5" customHeight="1" x14ac:dyDescent="0.2">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row>
    <row r="41" spans="3:32" ht="13.5" customHeight="1" x14ac:dyDescent="0.2">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row>
    <row r="43" spans="3:32" ht="13.5" customHeight="1" x14ac:dyDescent="0.2">
      <c r="C43" s="372" t="s">
        <v>144</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4"/>
      <c r="AF43" s="182"/>
    </row>
    <row r="44" spans="3:32" ht="13.5" customHeight="1" x14ac:dyDescent="0.2">
      <c r="C44" s="375"/>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7"/>
      <c r="AF44" s="182"/>
    </row>
    <row r="45" spans="3:32" ht="13.5" customHeight="1" x14ac:dyDescent="0.2">
      <c r="C45" s="344" t="s">
        <v>141</v>
      </c>
      <c r="D45" s="345"/>
      <c r="E45" s="345"/>
      <c r="F45" s="345"/>
      <c r="G45" s="345"/>
      <c r="H45" s="345"/>
      <c r="I45" s="345"/>
      <c r="J45" s="345"/>
      <c r="K45" s="361">
        <f>ここに求人情報を入力してください!D3</f>
        <v>0</v>
      </c>
      <c r="L45" s="361"/>
      <c r="M45" s="361"/>
      <c r="N45" s="361"/>
      <c r="O45" s="361"/>
      <c r="P45" s="361"/>
      <c r="Q45" s="361"/>
      <c r="R45" s="361"/>
      <c r="S45" s="361"/>
      <c r="T45" s="361"/>
      <c r="U45" s="361"/>
      <c r="V45" s="361"/>
      <c r="W45" s="361"/>
      <c r="X45" s="361"/>
      <c r="Y45" s="361"/>
      <c r="Z45" s="361"/>
      <c r="AA45" s="361"/>
      <c r="AB45" s="361"/>
      <c r="AC45" s="361"/>
      <c r="AD45" s="361"/>
      <c r="AE45" s="362"/>
      <c r="AF45" s="183"/>
    </row>
    <row r="46" spans="3:32" ht="13.5" customHeight="1" x14ac:dyDescent="0.2">
      <c r="C46" s="344"/>
      <c r="D46" s="345"/>
      <c r="E46" s="345"/>
      <c r="F46" s="345"/>
      <c r="G46" s="345"/>
      <c r="H46" s="345"/>
      <c r="I46" s="345"/>
      <c r="J46" s="345"/>
      <c r="K46" s="361"/>
      <c r="L46" s="361"/>
      <c r="M46" s="361"/>
      <c r="N46" s="361"/>
      <c r="O46" s="361"/>
      <c r="P46" s="361"/>
      <c r="Q46" s="361"/>
      <c r="R46" s="361"/>
      <c r="S46" s="361"/>
      <c r="T46" s="361"/>
      <c r="U46" s="361"/>
      <c r="V46" s="361"/>
      <c r="W46" s="361"/>
      <c r="X46" s="361"/>
      <c r="Y46" s="361"/>
      <c r="Z46" s="361"/>
      <c r="AA46" s="361"/>
      <c r="AB46" s="361"/>
      <c r="AC46" s="361"/>
      <c r="AD46" s="361"/>
      <c r="AE46" s="362"/>
      <c r="AF46" s="183"/>
    </row>
    <row r="47" spans="3:32" ht="13.5" customHeight="1" x14ac:dyDescent="0.2">
      <c r="C47" s="344" t="s">
        <v>142</v>
      </c>
      <c r="D47" s="345"/>
      <c r="E47" s="345"/>
      <c r="F47" s="345"/>
      <c r="G47" s="345"/>
      <c r="H47" s="345"/>
      <c r="I47" s="345"/>
      <c r="J47" s="345"/>
      <c r="K47" s="361">
        <f>ここに求人情報を入力してください!D57</f>
        <v>0</v>
      </c>
      <c r="L47" s="361"/>
      <c r="M47" s="361"/>
      <c r="N47" s="361"/>
      <c r="O47" s="361"/>
      <c r="P47" s="361"/>
      <c r="Q47" s="361"/>
      <c r="R47" s="361"/>
      <c r="S47" s="361"/>
      <c r="T47" s="361"/>
      <c r="U47" s="361"/>
      <c r="V47" s="361"/>
      <c r="W47" s="361"/>
      <c r="X47" s="361"/>
      <c r="Y47" s="361"/>
      <c r="Z47" s="361"/>
      <c r="AA47" s="361"/>
      <c r="AB47" s="361"/>
      <c r="AC47" s="361"/>
      <c r="AD47" s="361"/>
      <c r="AE47" s="362"/>
      <c r="AF47" s="183"/>
    </row>
    <row r="48" spans="3:32" ht="13.5" customHeight="1" x14ac:dyDescent="0.2">
      <c r="C48" s="344"/>
      <c r="D48" s="345"/>
      <c r="E48" s="345"/>
      <c r="F48" s="345"/>
      <c r="G48" s="345"/>
      <c r="H48" s="345"/>
      <c r="I48" s="345"/>
      <c r="J48" s="345"/>
      <c r="K48" s="361"/>
      <c r="L48" s="361"/>
      <c r="M48" s="361"/>
      <c r="N48" s="361"/>
      <c r="O48" s="361"/>
      <c r="P48" s="361"/>
      <c r="Q48" s="361"/>
      <c r="R48" s="361"/>
      <c r="S48" s="361"/>
      <c r="T48" s="361"/>
      <c r="U48" s="361"/>
      <c r="V48" s="361"/>
      <c r="W48" s="361"/>
      <c r="X48" s="361"/>
      <c r="Y48" s="361"/>
      <c r="Z48" s="361"/>
      <c r="AA48" s="361"/>
      <c r="AB48" s="361"/>
      <c r="AC48" s="361"/>
      <c r="AD48" s="361"/>
      <c r="AE48" s="362"/>
      <c r="AF48" s="183"/>
    </row>
    <row r="49" spans="3:32" ht="13.5" customHeight="1" x14ac:dyDescent="0.2">
      <c r="C49" s="344"/>
      <c r="D49" s="345"/>
      <c r="E49" s="345"/>
      <c r="F49" s="345"/>
      <c r="G49" s="345"/>
      <c r="H49" s="345"/>
      <c r="I49" s="345"/>
      <c r="J49" s="345"/>
      <c r="K49" s="361"/>
      <c r="L49" s="361"/>
      <c r="M49" s="361"/>
      <c r="N49" s="361"/>
      <c r="O49" s="361"/>
      <c r="P49" s="361"/>
      <c r="Q49" s="361"/>
      <c r="R49" s="361"/>
      <c r="S49" s="361"/>
      <c r="T49" s="361"/>
      <c r="U49" s="361"/>
      <c r="V49" s="361"/>
      <c r="W49" s="361"/>
      <c r="X49" s="361"/>
      <c r="Y49" s="361"/>
      <c r="Z49" s="361"/>
      <c r="AA49" s="361"/>
      <c r="AB49" s="361"/>
      <c r="AC49" s="361"/>
      <c r="AD49" s="361"/>
      <c r="AE49" s="362"/>
      <c r="AF49" s="183"/>
    </row>
    <row r="50" spans="3:32" ht="13.5" customHeight="1" x14ac:dyDescent="0.2">
      <c r="C50" s="344" t="s">
        <v>143</v>
      </c>
      <c r="D50" s="345"/>
      <c r="E50" s="345"/>
      <c r="F50" s="345"/>
      <c r="G50" s="345"/>
      <c r="H50" s="345"/>
      <c r="I50" s="345"/>
      <c r="J50" s="345"/>
      <c r="K50" s="338" t="s">
        <v>146</v>
      </c>
      <c r="L50" s="339"/>
      <c r="M50" s="342">
        <f>ここに求人情報を入力してください!D40</f>
        <v>0</v>
      </c>
      <c r="N50" s="342"/>
      <c r="O50" s="342"/>
      <c r="P50" s="339" t="s">
        <v>148</v>
      </c>
      <c r="Q50" s="339" t="s">
        <v>147</v>
      </c>
      <c r="R50" s="339"/>
      <c r="S50" s="342">
        <f>ここに求人情報を入力してください!D41</f>
        <v>0</v>
      </c>
      <c r="T50" s="342"/>
      <c r="U50" s="342"/>
      <c r="V50" s="339" t="s">
        <v>149</v>
      </c>
      <c r="W50" s="339"/>
      <c r="X50" s="342">
        <f>ここに求人情報を入力してください!D42</f>
        <v>0</v>
      </c>
      <c r="Y50" s="342"/>
      <c r="Z50" s="342"/>
      <c r="AA50" s="339" t="s">
        <v>150</v>
      </c>
      <c r="AB50" s="339"/>
      <c r="AC50" s="363">
        <f>ここに求人情報を入力してください!D43</f>
        <v>0</v>
      </c>
      <c r="AD50" s="363"/>
      <c r="AE50" s="364"/>
      <c r="AF50" s="356" t="s">
        <v>218</v>
      </c>
    </row>
    <row r="51" spans="3:32" ht="13.5" customHeight="1" x14ac:dyDescent="0.2">
      <c r="C51" s="344"/>
      <c r="D51" s="345"/>
      <c r="E51" s="345"/>
      <c r="F51" s="345"/>
      <c r="G51" s="345"/>
      <c r="H51" s="345"/>
      <c r="I51" s="345"/>
      <c r="J51" s="345"/>
      <c r="K51" s="340"/>
      <c r="L51" s="341"/>
      <c r="M51" s="343"/>
      <c r="N51" s="343"/>
      <c r="O51" s="343"/>
      <c r="P51" s="341"/>
      <c r="Q51" s="341"/>
      <c r="R51" s="341"/>
      <c r="S51" s="343"/>
      <c r="T51" s="343"/>
      <c r="U51" s="343"/>
      <c r="V51" s="341"/>
      <c r="W51" s="341"/>
      <c r="X51" s="343"/>
      <c r="Y51" s="343"/>
      <c r="Z51" s="343"/>
      <c r="AA51" s="341"/>
      <c r="AB51" s="341"/>
      <c r="AC51" s="365"/>
      <c r="AD51" s="365"/>
      <c r="AE51" s="366"/>
      <c r="AF51" s="356"/>
    </row>
    <row r="52" spans="3:32" ht="13.5" customHeight="1" x14ac:dyDescent="0.2">
      <c r="C52" s="344" t="s">
        <v>23</v>
      </c>
      <c r="D52" s="345"/>
      <c r="E52" s="345"/>
      <c r="F52" s="345"/>
      <c r="G52" s="345"/>
      <c r="H52" s="345"/>
      <c r="I52" s="345"/>
      <c r="J52" s="345"/>
      <c r="K52" s="348" t="str">
        <f>IF(ここに求人情報を入力してください!D46="","",ここに求人情報を入力してください!D46)</f>
        <v/>
      </c>
      <c r="L52" s="348"/>
      <c r="M52" s="348"/>
      <c r="N52" s="348"/>
      <c r="O52" s="348"/>
      <c r="P52" s="348"/>
      <c r="Q52" s="348"/>
      <c r="R52" s="348"/>
      <c r="S52" s="348"/>
      <c r="T52" s="348"/>
      <c r="U52" s="348"/>
      <c r="V52" s="348"/>
      <c r="W52" s="348"/>
      <c r="X52" s="348"/>
      <c r="Y52" s="348"/>
      <c r="Z52" s="348"/>
      <c r="AA52" s="348"/>
      <c r="AB52" s="348"/>
      <c r="AC52" s="348"/>
      <c r="AD52" s="348"/>
      <c r="AE52" s="349"/>
      <c r="AF52" s="183"/>
    </row>
    <row r="53" spans="3:32" ht="13.5" customHeight="1" x14ac:dyDescent="0.2">
      <c r="C53" s="344"/>
      <c r="D53" s="345"/>
      <c r="E53" s="345"/>
      <c r="F53" s="345"/>
      <c r="G53" s="345"/>
      <c r="H53" s="345"/>
      <c r="I53" s="345"/>
      <c r="J53" s="345"/>
      <c r="K53" s="348"/>
      <c r="L53" s="348"/>
      <c r="M53" s="348"/>
      <c r="N53" s="348"/>
      <c r="O53" s="348"/>
      <c r="P53" s="348"/>
      <c r="Q53" s="348"/>
      <c r="R53" s="348"/>
      <c r="S53" s="348"/>
      <c r="T53" s="348"/>
      <c r="U53" s="348"/>
      <c r="V53" s="348"/>
      <c r="W53" s="348"/>
      <c r="X53" s="348"/>
      <c r="Y53" s="348"/>
      <c r="Z53" s="348"/>
      <c r="AA53" s="348"/>
      <c r="AB53" s="348"/>
      <c r="AC53" s="348"/>
      <c r="AD53" s="348"/>
      <c r="AE53" s="349"/>
      <c r="AF53" s="183"/>
    </row>
    <row r="54" spans="3:32" ht="13.5" customHeight="1" x14ac:dyDescent="0.2">
      <c r="C54" s="344">
        <f>ここに求人情報を入力してください!D33</f>
        <v>0</v>
      </c>
      <c r="D54" s="345"/>
      <c r="E54" s="345"/>
      <c r="F54" s="345"/>
      <c r="G54" s="345"/>
      <c r="H54" s="345"/>
      <c r="I54" s="345"/>
      <c r="J54" s="345"/>
      <c r="K54" s="350">
        <f>ここに求人情報を入力してください!D34</f>
        <v>0</v>
      </c>
      <c r="L54" s="351"/>
      <c r="M54" s="351"/>
      <c r="N54" s="351"/>
      <c r="O54" s="351"/>
      <c r="P54" s="351"/>
      <c r="Q54" s="351"/>
      <c r="R54" s="351"/>
      <c r="S54" s="354" t="s">
        <v>217</v>
      </c>
      <c r="T54" s="354"/>
      <c r="U54" s="354"/>
      <c r="V54" s="354"/>
      <c r="W54" s="184"/>
      <c r="X54" s="184"/>
      <c r="Y54" s="184"/>
      <c r="Z54" s="184"/>
      <c r="AA54" s="184"/>
      <c r="AB54" s="184"/>
      <c r="AC54" s="184"/>
      <c r="AD54" s="184"/>
      <c r="AE54" s="184"/>
      <c r="AF54" s="183"/>
    </row>
    <row r="55" spans="3:32" ht="13.5" customHeight="1" x14ac:dyDescent="0.2">
      <c r="C55" s="344"/>
      <c r="D55" s="345"/>
      <c r="E55" s="345"/>
      <c r="F55" s="345"/>
      <c r="G55" s="345"/>
      <c r="H55" s="345"/>
      <c r="I55" s="345"/>
      <c r="J55" s="345"/>
      <c r="K55" s="352"/>
      <c r="L55" s="353"/>
      <c r="M55" s="353"/>
      <c r="N55" s="353"/>
      <c r="O55" s="353"/>
      <c r="P55" s="353"/>
      <c r="Q55" s="353"/>
      <c r="R55" s="353"/>
      <c r="S55" s="355"/>
      <c r="T55" s="355"/>
      <c r="U55" s="355"/>
      <c r="V55" s="355"/>
      <c r="W55" s="185"/>
      <c r="X55" s="185"/>
      <c r="Y55" s="185"/>
      <c r="Z55" s="185"/>
      <c r="AA55" s="185"/>
      <c r="AB55" s="185"/>
      <c r="AC55" s="185"/>
      <c r="AD55" s="185"/>
      <c r="AE55" s="185"/>
      <c r="AF55" s="183"/>
    </row>
    <row r="56" spans="3:32" ht="13.5" customHeight="1" x14ac:dyDescent="0.2">
      <c r="C56" s="344" t="s">
        <v>145</v>
      </c>
      <c r="D56" s="345"/>
      <c r="E56" s="345"/>
      <c r="F56" s="345"/>
      <c r="G56" s="345"/>
      <c r="H56" s="345"/>
      <c r="I56" s="345"/>
      <c r="J56" s="345"/>
      <c r="K56" s="334">
        <f>ここに求人情報を入力してください!D14</f>
        <v>0</v>
      </c>
      <c r="L56" s="335"/>
      <c r="M56" s="335" t="s">
        <v>52</v>
      </c>
      <c r="N56" s="335"/>
      <c r="O56" s="358">
        <f>ここに求人情報を入力してください!D15</f>
        <v>0</v>
      </c>
      <c r="P56" s="358"/>
      <c r="Q56" s="358"/>
      <c r="R56" s="358"/>
      <c r="S56" s="360" t="s">
        <v>219</v>
      </c>
      <c r="T56" s="360"/>
      <c r="U56" s="360"/>
      <c r="V56" s="360"/>
      <c r="W56" s="360"/>
      <c r="X56" s="360"/>
      <c r="Y56" s="360"/>
      <c r="Z56" s="360"/>
      <c r="AA56" s="360"/>
      <c r="AB56" s="360"/>
      <c r="AC56" s="360"/>
      <c r="AD56" s="360"/>
      <c r="AE56" s="360"/>
      <c r="AF56" s="360"/>
    </row>
    <row r="57" spans="3:32" ht="13.5" customHeight="1" x14ac:dyDescent="0.2">
      <c r="C57" s="346"/>
      <c r="D57" s="347"/>
      <c r="E57" s="347"/>
      <c r="F57" s="347"/>
      <c r="G57" s="347"/>
      <c r="H57" s="347"/>
      <c r="I57" s="347"/>
      <c r="J57" s="347"/>
      <c r="K57" s="336" t="s">
        <v>52</v>
      </c>
      <c r="L57" s="337"/>
      <c r="M57" s="337" t="s">
        <v>52</v>
      </c>
      <c r="N57" s="337"/>
      <c r="O57" s="359"/>
      <c r="P57" s="359"/>
      <c r="Q57" s="359"/>
      <c r="R57" s="359"/>
      <c r="S57" s="360"/>
      <c r="T57" s="360"/>
      <c r="U57" s="360"/>
      <c r="V57" s="360"/>
      <c r="W57" s="360"/>
      <c r="X57" s="360"/>
      <c r="Y57" s="360"/>
      <c r="Z57" s="360"/>
      <c r="AA57" s="360"/>
      <c r="AB57" s="360"/>
      <c r="AC57" s="360"/>
      <c r="AD57" s="360"/>
      <c r="AE57" s="360"/>
      <c r="AF57" s="360"/>
    </row>
  </sheetData>
  <mergeCells count="29">
    <mergeCell ref="AF50:AF51"/>
    <mergeCell ref="Y2:AF2"/>
    <mergeCell ref="O56:R57"/>
    <mergeCell ref="S56:AF57"/>
    <mergeCell ref="C45:J46"/>
    <mergeCell ref="K45:AE46"/>
    <mergeCell ref="C47:J49"/>
    <mergeCell ref="K47:AE49"/>
    <mergeCell ref="V50:W51"/>
    <mergeCell ref="X50:Z51"/>
    <mergeCell ref="AA50:AB51"/>
    <mergeCell ref="AC50:AE51"/>
    <mergeCell ref="C32:AE41"/>
    <mergeCell ref="U2:X2"/>
    <mergeCell ref="C4:AE6"/>
    <mergeCell ref="C43:AE44"/>
    <mergeCell ref="K56:N57"/>
    <mergeCell ref="K50:L51"/>
    <mergeCell ref="M50:O51"/>
    <mergeCell ref="C54:J55"/>
    <mergeCell ref="C56:J57"/>
    <mergeCell ref="K52:AE53"/>
    <mergeCell ref="C50:J51"/>
    <mergeCell ref="C52:J53"/>
    <mergeCell ref="P50:P51"/>
    <mergeCell ref="Q50:R51"/>
    <mergeCell ref="S50:U51"/>
    <mergeCell ref="K54:R55"/>
    <mergeCell ref="S54:V55"/>
  </mergeCells>
  <phoneticPr fontId="1"/>
  <pageMargins left="0.7" right="0.7" top="0.75" bottom="0.75" header="0.3" footer="0.3"/>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
  <sheetViews>
    <sheetView showGridLines="0" tabSelected="1" topLeftCell="A13" zoomScaleNormal="100" zoomScaleSheetLayoutView="100" workbookViewId="0">
      <selection activeCell="BS17" sqref="BS17"/>
    </sheetView>
  </sheetViews>
  <sheetFormatPr defaultColWidth="2.21875" defaultRowHeight="14.4" x14ac:dyDescent="0.3"/>
  <cols>
    <col min="1" max="1" width="2.21875" style="1" customWidth="1"/>
    <col min="2" max="56" width="2.21875" style="1"/>
    <col min="57" max="58" width="2.21875" style="1" customWidth="1"/>
    <col min="59" max="61" width="2.21875" style="1"/>
    <col min="62" max="64" width="2.21875" style="1" customWidth="1"/>
    <col min="65" max="16384" width="2.21875" style="1"/>
  </cols>
  <sheetData>
    <row r="1" spans="1:64" s="4" customFormat="1" x14ac:dyDescent="0.2">
      <c r="A1" s="393" t="s">
        <v>55</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row>
    <row r="2" spans="1:64" x14ac:dyDescent="0.3">
      <c r="A2" s="215" t="s">
        <v>6</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row>
    <row r="3" spans="1:64" x14ac:dyDescent="0.3">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row>
    <row r="4" spans="1:64" s="4" customFormat="1" ht="14.25" customHeight="1" x14ac:dyDescent="0.2">
      <c r="A4" s="394" t="s">
        <v>44</v>
      </c>
      <c r="B4" s="395"/>
      <c r="C4" s="395"/>
      <c r="D4" s="395"/>
      <c r="E4" s="395"/>
      <c r="F4" s="395"/>
      <c r="G4" s="395"/>
      <c r="H4" s="395"/>
      <c r="I4" s="395"/>
      <c r="J4" s="395"/>
      <c r="K4" s="395"/>
      <c r="L4" s="395"/>
      <c r="M4" s="395"/>
      <c r="N4" s="395"/>
      <c r="O4" s="395"/>
      <c r="P4" s="395"/>
      <c r="Q4" s="395"/>
      <c r="R4" s="395"/>
      <c r="S4" s="395"/>
      <c r="T4" s="395"/>
      <c r="U4" s="395"/>
      <c r="V4" s="2"/>
      <c r="W4" s="397" t="s">
        <v>15</v>
      </c>
      <c r="X4" s="395"/>
      <c r="Y4" s="395"/>
      <c r="Z4" s="395"/>
      <c r="AA4" s="395"/>
      <c r="AB4" s="395"/>
      <c r="AC4" s="395"/>
      <c r="AD4" s="395"/>
      <c r="AE4" s="395"/>
      <c r="AF4" s="395"/>
      <c r="AG4" s="395"/>
      <c r="AH4" s="395"/>
      <c r="AI4" s="395"/>
      <c r="AJ4" s="395"/>
      <c r="AK4" s="395"/>
      <c r="AL4" s="395"/>
      <c r="AM4" s="395"/>
      <c r="AN4" s="395"/>
      <c r="AO4" s="395"/>
      <c r="AP4" s="395"/>
      <c r="AQ4" s="395"/>
      <c r="AR4" s="2"/>
      <c r="AS4" s="398" t="s">
        <v>41</v>
      </c>
      <c r="AT4" s="398"/>
      <c r="AU4" s="398"/>
      <c r="AV4" s="398"/>
      <c r="AW4" s="398"/>
      <c r="AX4" s="398"/>
      <c r="AY4" s="398"/>
      <c r="AZ4" s="97"/>
      <c r="BA4" s="2"/>
      <c r="BB4" s="52" t="s">
        <v>94</v>
      </c>
      <c r="BC4" s="52"/>
      <c r="BD4" s="3"/>
      <c r="BE4" s="400">
        <v>2016</v>
      </c>
      <c r="BF4" s="400"/>
      <c r="BG4" s="3" t="s">
        <v>95</v>
      </c>
      <c r="BH4" s="401">
        <v>8</v>
      </c>
      <c r="BI4" s="401"/>
      <c r="BJ4" s="3" t="s">
        <v>95</v>
      </c>
      <c r="BK4" s="401">
        <v>2</v>
      </c>
      <c r="BL4" s="401"/>
    </row>
    <row r="5" spans="1:64" s="4" customFormat="1" ht="14.25" customHeight="1" thickBot="1" x14ac:dyDescent="0.25">
      <c r="A5" s="396"/>
      <c r="B5" s="396"/>
      <c r="C5" s="396"/>
      <c r="D5" s="396"/>
      <c r="E5" s="396"/>
      <c r="F5" s="396"/>
      <c r="G5" s="396"/>
      <c r="H5" s="396"/>
      <c r="I5" s="396"/>
      <c r="J5" s="396"/>
      <c r="K5" s="396"/>
      <c r="L5" s="396"/>
      <c r="M5" s="396"/>
      <c r="N5" s="396"/>
      <c r="O5" s="396"/>
      <c r="P5" s="396"/>
      <c r="Q5" s="396"/>
      <c r="R5" s="396"/>
      <c r="S5" s="396"/>
      <c r="T5" s="396"/>
      <c r="U5" s="396"/>
      <c r="V5" s="100"/>
      <c r="W5" s="396"/>
      <c r="X5" s="396"/>
      <c r="Y5" s="396"/>
      <c r="Z5" s="396"/>
      <c r="AA5" s="396"/>
      <c r="AB5" s="396"/>
      <c r="AC5" s="396"/>
      <c r="AD5" s="396"/>
      <c r="AE5" s="396"/>
      <c r="AF5" s="396"/>
      <c r="AG5" s="396"/>
      <c r="AH5" s="396"/>
      <c r="AI5" s="396"/>
      <c r="AJ5" s="396"/>
      <c r="AK5" s="396"/>
      <c r="AL5" s="396"/>
      <c r="AM5" s="396"/>
      <c r="AN5" s="396"/>
      <c r="AO5" s="396"/>
      <c r="AP5" s="396"/>
      <c r="AQ5" s="396"/>
      <c r="AR5" s="100"/>
      <c r="AS5" s="399"/>
      <c r="AT5" s="399"/>
      <c r="AU5" s="399"/>
      <c r="AV5" s="399"/>
      <c r="AW5" s="399"/>
      <c r="AX5" s="399"/>
      <c r="AY5" s="399"/>
      <c r="AZ5" s="98"/>
    </row>
    <row r="6" spans="1:64" s="4" customFormat="1" ht="14.25" customHeight="1" x14ac:dyDescent="0.2">
      <c r="A6" s="5" t="s">
        <v>7</v>
      </c>
      <c r="B6" s="6"/>
      <c r="C6" s="6"/>
      <c r="D6" s="6"/>
      <c r="E6" s="6"/>
      <c r="F6" s="6"/>
      <c r="G6" s="6"/>
      <c r="H6" s="6"/>
      <c r="I6" s="6"/>
      <c r="J6" s="6"/>
      <c r="K6" s="6"/>
      <c r="L6" s="6"/>
      <c r="M6" s="6"/>
      <c r="N6" s="6"/>
      <c r="O6" s="6"/>
      <c r="P6" s="6"/>
      <c r="Q6" s="6"/>
      <c r="R6" s="6"/>
      <c r="S6" s="6"/>
      <c r="T6" s="6"/>
      <c r="U6" s="7"/>
      <c r="W6" s="37" t="s">
        <v>60</v>
      </c>
      <c r="X6" s="38"/>
      <c r="Y6" s="38"/>
      <c r="Z6" s="38"/>
      <c r="AA6" s="38"/>
      <c r="AB6" s="38"/>
      <c r="AC6" s="38"/>
      <c r="AD6" s="38"/>
      <c r="AE6" s="38"/>
      <c r="AF6" s="46"/>
      <c r="AG6" s="42" t="s">
        <v>16</v>
      </c>
      <c r="AH6" s="38"/>
      <c r="AI6" s="38"/>
      <c r="AJ6" s="38"/>
      <c r="AK6" s="38"/>
      <c r="AL6" s="38"/>
      <c r="AM6" s="38"/>
      <c r="AN6" s="38"/>
      <c r="AO6" s="38"/>
      <c r="AP6" s="38"/>
      <c r="AQ6" s="39"/>
      <c r="AR6" s="100"/>
      <c r="AS6" s="5" t="s">
        <v>27</v>
      </c>
      <c r="AT6" s="6"/>
      <c r="AU6" s="6"/>
      <c r="AV6" s="6"/>
      <c r="AW6" s="6"/>
      <c r="AX6" s="6"/>
      <c r="AY6" s="6"/>
      <c r="AZ6" s="6"/>
      <c r="BA6" s="6"/>
      <c r="BB6" s="6"/>
      <c r="BC6" s="6"/>
      <c r="BD6" s="6"/>
      <c r="BE6" s="6"/>
      <c r="BF6" s="6"/>
      <c r="BG6" s="6"/>
      <c r="BH6" s="6"/>
      <c r="BI6" s="6"/>
      <c r="BJ6" s="6"/>
      <c r="BK6" s="6"/>
      <c r="BL6" s="7"/>
    </row>
    <row r="7" spans="1:64" s="4" customFormat="1" ht="14.25" customHeight="1" x14ac:dyDescent="0.2">
      <c r="A7" s="402" t="s">
        <v>96</v>
      </c>
      <c r="B7" s="403"/>
      <c r="C7" s="403"/>
      <c r="D7" s="403"/>
      <c r="E7" s="403"/>
      <c r="F7" s="403"/>
      <c r="G7" s="403"/>
      <c r="H7" s="403"/>
      <c r="I7" s="403"/>
      <c r="J7" s="403"/>
      <c r="K7" s="403"/>
      <c r="L7" s="403"/>
      <c r="M7" s="403"/>
      <c r="N7" s="403"/>
      <c r="O7" s="403"/>
      <c r="P7" s="403"/>
      <c r="Q7" s="403"/>
      <c r="R7" s="403"/>
      <c r="S7" s="403"/>
      <c r="T7" s="403"/>
      <c r="U7" s="404"/>
      <c r="W7" s="64" t="s">
        <v>97</v>
      </c>
      <c r="X7" s="405">
        <f>IF(W12="時給",AC12*AP18*AG20,IF(W12="日給",AC12*AG20,AC12))</f>
        <v>108000.00000000003</v>
      </c>
      <c r="Y7" s="405"/>
      <c r="Z7" s="405"/>
      <c r="AA7" s="73" t="s">
        <v>98</v>
      </c>
      <c r="AB7" s="405">
        <f>IF(W12="時給",AI12*AP18*AG20,IF(W12="日給",AI12*AG20,AI12))</f>
        <v>132000.00000000003</v>
      </c>
      <c r="AC7" s="405"/>
      <c r="AD7" s="405"/>
      <c r="AE7" s="35"/>
      <c r="AF7" s="45"/>
      <c r="AG7" s="406" t="s">
        <v>99</v>
      </c>
      <c r="AH7" s="406"/>
      <c r="AI7" s="406"/>
      <c r="AJ7" s="406"/>
      <c r="AK7" s="406"/>
      <c r="AL7" s="406"/>
      <c r="AM7" s="406"/>
      <c r="AN7" s="406"/>
      <c r="AO7" s="406"/>
      <c r="AP7" s="406"/>
      <c r="AQ7" s="407"/>
      <c r="AR7" s="100"/>
      <c r="AS7" s="408" t="s">
        <v>43</v>
      </c>
      <c r="AT7" s="406"/>
      <c r="AU7" s="406"/>
      <c r="AV7" s="406"/>
      <c r="AW7" s="406"/>
      <c r="AX7" s="406"/>
      <c r="AY7" s="406"/>
      <c r="AZ7" s="406"/>
      <c r="BA7" s="406"/>
      <c r="BB7" s="406"/>
      <c r="BC7" s="406"/>
      <c r="BD7" s="406"/>
      <c r="BE7" s="406"/>
      <c r="BF7" s="406"/>
      <c r="BG7" s="406"/>
      <c r="BH7" s="406"/>
      <c r="BI7" s="406"/>
      <c r="BJ7" s="406"/>
      <c r="BK7" s="406"/>
      <c r="BL7" s="407"/>
    </row>
    <row r="8" spans="1:64" s="4" customFormat="1" ht="14.25" customHeight="1" x14ac:dyDescent="0.2">
      <c r="A8" s="8" t="s">
        <v>1</v>
      </c>
      <c r="B8" s="9"/>
      <c r="C8" s="9"/>
      <c r="D8" s="9"/>
      <c r="E8" s="9"/>
      <c r="F8" s="9"/>
      <c r="G8" s="9"/>
      <c r="H8" s="9"/>
      <c r="I8" s="9"/>
      <c r="J8" s="9"/>
      <c r="K8" s="9"/>
      <c r="L8" s="9"/>
      <c r="M8" s="9"/>
      <c r="N8" s="9"/>
      <c r="O8" s="9"/>
      <c r="P8" s="9"/>
      <c r="Q8" s="9"/>
      <c r="R8" s="9"/>
      <c r="S8" s="9"/>
      <c r="T8" s="9"/>
      <c r="U8" s="10"/>
      <c r="W8" s="13" t="s">
        <v>59</v>
      </c>
      <c r="X8" s="14"/>
      <c r="Y8" s="14"/>
      <c r="Z8" s="14"/>
      <c r="AA8" s="14"/>
      <c r="AB8" s="14"/>
      <c r="AC8" s="14"/>
      <c r="AD8" s="14"/>
      <c r="AE8" s="14"/>
      <c r="AF8" s="14"/>
      <c r="AG8" s="14"/>
      <c r="AH8" s="14"/>
      <c r="AI8" s="14"/>
      <c r="AJ8" s="14"/>
      <c r="AK8" s="14"/>
      <c r="AL8" s="14"/>
      <c r="AM8" s="14"/>
      <c r="AN8" s="14"/>
      <c r="AO8" s="14"/>
      <c r="AP8" s="14"/>
      <c r="AQ8" s="15"/>
      <c r="AR8" s="100"/>
      <c r="AS8" s="8" t="s">
        <v>28</v>
      </c>
      <c r="AT8" s="9"/>
      <c r="AU8" s="9"/>
      <c r="AV8" s="9"/>
      <c r="AW8" s="9"/>
      <c r="AX8" s="9"/>
      <c r="AY8" s="9"/>
      <c r="AZ8" s="9"/>
      <c r="BA8" s="9"/>
      <c r="BB8" s="9"/>
      <c r="BC8" s="9"/>
      <c r="BD8" s="9"/>
      <c r="BE8" s="9"/>
      <c r="BF8" s="9"/>
      <c r="BG8" s="9"/>
      <c r="BH8" s="9"/>
      <c r="BI8" s="9"/>
      <c r="BJ8" s="9"/>
      <c r="BK8" s="9"/>
      <c r="BL8" s="10"/>
    </row>
    <row r="9" spans="1:64" s="4" customFormat="1" ht="14.25" customHeight="1" x14ac:dyDescent="0.2">
      <c r="A9" s="378" t="s">
        <v>100</v>
      </c>
      <c r="B9" s="379"/>
      <c r="C9" s="379"/>
      <c r="D9" s="379"/>
      <c r="E9" s="379"/>
      <c r="F9" s="379"/>
      <c r="G9" s="379"/>
      <c r="H9" s="379"/>
      <c r="I9" s="379"/>
      <c r="J9" s="379"/>
      <c r="K9" s="379"/>
      <c r="L9" s="379"/>
      <c r="M9" s="379"/>
      <c r="N9" s="379"/>
      <c r="O9" s="379"/>
      <c r="P9" s="379"/>
      <c r="Q9" s="379"/>
      <c r="R9" s="379"/>
      <c r="S9" s="379"/>
      <c r="T9" s="379"/>
      <c r="U9" s="380"/>
      <c r="W9" s="384" t="s">
        <v>42</v>
      </c>
      <c r="X9" s="385"/>
      <c r="Y9" s="385"/>
      <c r="Z9" s="385"/>
      <c r="AA9" s="385"/>
      <c r="AB9" s="385"/>
      <c r="AC9" s="385"/>
      <c r="AD9" s="385"/>
      <c r="AE9" s="385"/>
      <c r="AF9" s="385"/>
      <c r="AG9" s="385"/>
      <c r="AH9" s="385"/>
      <c r="AI9" s="385"/>
      <c r="AJ9" s="385"/>
      <c r="AK9" s="385"/>
      <c r="AL9" s="385"/>
      <c r="AM9" s="385"/>
      <c r="AN9" s="385"/>
      <c r="AO9" s="385"/>
      <c r="AP9" s="385"/>
      <c r="AQ9" s="386"/>
      <c r="AR9" s="100"/>
      <c r="AS9" s="384" t="s">
        <v>101</v>
      </c>
      <c r="AT9" s="385"/>
      <c r="AU9" s="385"/>
      <c r="AV9" s="385"/>
      <c r="AW9" s="385"/>
      <c r="AX9" s="385"/>
      <c r="AY9" s="385"/>
      <c r="AZ9" s="385"/>
      <c r="BA9" s="385"/>
      <c r="BB9" s="385"/>
      <c r="BC9" s="385"/>
      <c r="BD9" s="385"/>
      <c r="BE9" s="385"/>
      <c r="BF9" s="385"/>
      <c r="BG9" s="385"/>
      <c r="BH9" s="385"/>
      <c r="BI9" s="385"/>
      <c r="BJ9" s="385"/>
      <c r="BK9" s="385"/>
      <c r="BL9" s="386"/>
    </row>
    <row r="10" spans="1:64" s="4" customFormat="1" ht="14.25" customHeight="1" x14ac:dyDescent="0.2">
      <c r="A10" s="381"/>
      <c r="B10" s="382"/>
      <c r="C10" s="382"/>
      <c r="D10" s="382"/>
      <c r="E10" s="382"/>
      <c r="F10" s="382"/>
      <c r="G10" s="382"/>
      <c r="H10" s="382"/>
      <c r="I10" s="382"/>
      <c r="J10" s="382"/>
      <c r="K10" s="382"/>
      <c r="L10" s="382"/>
      <c r="M10" s="382"/>
      <c r="N10" s="382"/>
      <c r="O10" s="382"/>
      <c r="P10" s="382"/>
      <c r="Q10" s="382"/>
      <c r="R10" s="382"/>
      <c r="S10" s="382"/>
      <c r="T10" s="382"/>
      <c r="U10" s="383"/>
      <c r="W10" s="387"/>
      <c r="X10" s="388"/>
      <c r="Y10" s="388"/>
      <c r="Z10" s="388"/>
      <c r="AA10" s="388"/>
      <c r="AB10" s="388"/>
      <c r="AC10" s="388"/>
      <c r="AD10" s="388"/>
      <c r="AE10" s="388"/>
      <c r="AF10" s="388"/>
      <c r="AG10" s="388"/>
      <c r="AH10" s="388"/>
      <c r="AI10" s="388"/>
      <c r="AJ10" s="388"/>
      <c r="AK10" s="388"/>
      <c r="AL10" s="388"/>
      <c r="AM10" s="388"/>
      <c r="AN10" s="388"/>
      <c r="AO10" s="388"/>
      <c r="AP10" s="388"/>
      <c r="AQ10" s="389"/>
      <c r="AR10" s="100"/>
      <c r="AS10" s="390"/>
      <c r="AT10" s="391"/>
      <c r="AU10" s="391"/>
      <c r="AV10" s="391"/>
      <c r="AW10" s="391"/>
      <c r="AX10" s="391"/>
      <c r="AY10" s="391"/>
      <c r="AZ10" s="391"/>
      <c r="BA10" s="391"/>
      <c r="BB10" s="391"/>
      <c r="BC10" s="391"/>
      <c r="BD10" s="391"/>
      <c r="BE10" s="391"/>
      <c r="BF10" s="391"/>
      <c r="BG10" s="391"/>
      <c r="BH10" s="391"/>
      <c r="BI10" s="391"/>
      <c r="BJ10" s="391"/>
      <c r="BK10" s="391"/>
      <c r="BL10" s="392"/>
    </row>
    <row r="11" spans="1:64" s="4" customFormat="1" ht="14.25" customHeight="1" x14ac:dyDescent="0.2">
      <c r="A11" s="8" t="s">
        <v>8</v>
      </c>
      <c r="B11" s="9"/>
      <c r="C11" s="9"/>
      <c r="D11" s="9"/>
      <c r="E11" s="9"/>
      <c r="F11" s="9"/>
      <c r="G11" s="9"/>
      <c r="H11" s="9"/>
      <c r="I11" s="9"/>
      <c r="J11" s="9"/>
      <c r="K11" s="9"/>
      <c r="L11" s="9"/>
      <c r="M11" s="9"/>
      <c r="N11" s="9"/>
      <c r="O11" s="9"/>
      <c r="P11" s="9"/>
      <c r="Q11" s="9"/>
      <c r="R11" s="9"/>
      <c r="S11" s="9"/>
      <c r="T11" s="9"/>
      <c r="U11" s="10"/>
      <c r="W11" s="13" t="s">
        <v>17</v>
      </c>
      <c r="X11" s="14"/>
      <c r="Y11" s="14"/>
      <c r="Z11" s="14"/>
      <c r="AA11" s="14"/>
      <c r="AB11" s="14"/>
      <c r="AC11" s="14"/>
      <c r="AD11" s="14"/>
      <c r="AE11" s="14"/>
      <c r="AF11" s="14"/>
      <c r="AG11" s="14"/>
      <c r="AH11" s="14"/>
      <c r="AI11" s="14"/>
      <c r="AJ11" s="14"/>
      <c r="AK11" s="14"/>
      <c r="AL11" s="14"/>
      <c r="AM11" s="14"/>
      <c r="AN11" s="14"/>
      <c r="AO11" s="14"/>
      <c r="AP11" s="14"/>
      <c r="AQ11" s="15"/>
      <c r="AR11" s="100"/>
      <c r="AS11" s="8" t="s">
        <v>29</v>
      </c>
      <c r="AT11" s="9"/>
      <c r="AU11" s="9"/>
      <c r="AV11" s="9"/>
      <c r="AW11" s="9"/>
      <c r="AX11" s="9"/>
      <c r="AY11" s="9"/>
      <c r="AZ11" s="9"/>
      <c r="BA11" s="9"/>
      <c r="BB11" s="9"/>
      <c r="BC11" s="9"/>
      <c r="BD11" s="9"/>
      <c r="BE11" s="9"/>
      <c r="BF11" s="9"/>
      <c r="BG11" s="9"/>
      <c r="BH11" s="9"/>
      <c r="BI11" s="9"/>
      <c r="BJ11" s="9"/>
      <c r="BK11" s="9"/>
      <c r="BL11" s="10"/>
    </row>
    <row r="12" spans="1:64" s="4" customFormat="1" ht="14.25" customHeight="1" x14ac:dyDescent="0.2">
      <c r="A12" s="408" t="s">
        <v>56</v>
      </c>
      <c r="B12" s="406"/>
      <c r="C12" s="406"/>
      <c r="D12" s="406"/>
      <c r="E12" s="406"/>
      <c r="F12" s="406"/>
      <c r="G12" s="406"/>
      <c r="H12" s="406"/>
      <c r="I12" s="406"/>
      <c r="J12" s="406"/>
      <c r="K12" s="406"/>
      <c r="L12" s="406"/>
      <c r="M12" s="406"/>
      <c r="N12" s="406"/>
      <c r="O12" s="406"/>
      <c r="P12" s="406"/>
      <c r="Q12" s="406"/>
      <c r="R12" s="406"/>
      <c r="S12" s="406"/>
      <c r="T12" s="406"/>
      <c r="U12" s="407"/>
      <c r="W12" s="423" t="s">
        <v>71</v>
      </c>
      <c r="X12" s="424"/>
      <c r="Y12" s="424"/>
      <c r="Z12" s="424"/>
      <c r="AA12" s="424"/>
      <c r="AB12" s="66" t="s">
        <v>97</v>
      </c>
      <c r="AC12" s="409">
        <v>900</v>
      </c>
      <c r="AD12" s="409"/>
      <c r="AE12" s="409"/>
      <c r="AF12" s="410"/>
      <c r="AG12" s="66" t="s">
        <v>98</v>
      </c>
      <c r="AH12" s="66" t="s">
        <v>97</v>
      </c>
      <c r="AI12" s="409">
        <v>1100</v>
      </c>
      <c r="AJ12" s="409"/>
      <c r="AK12" s="409"/>
      <c r="AL12" s="410"/>
      <c r="AM12" s="40"/>
      <c r="AN12" s="40"/>
      <c r="AO12" s="40"/>
      <c r="AP12" s="40"/>
      <c r="AQ12" s="41"/>
      <c r="AR12" s="100"/>
      <c r="AS12" s="408" t="s">
        <v>102</v>
      </c>
      <c r="AT12" s="406"/>
      <c r="AU12" s="406"/>
      <c r="AV12" s="406"/>
      <c r="AW12" s="406"/>
      <c r="AX12" s="406"/>
      <c r="AY12" s="406"/>
      <c r="AZ12" s="406"/>
      <c r="BA12" s="406"/>
      <c r="BB12" s="406"/>
      <c r="BC12" s="406"/>
      <c r="BD12" s="406"/>
      <c r="BE12" s="406"/>
      <c r="BF12" s="406"/>
      <c r="BG12" s="406"/>
      <c r="BH12" s="406"/>
      <c r="BI12" s="406"/>
      <c r="BJ12" s="406"/>
      <c r="BK12" s="406"/>
      <c r="BL12" s="407"/>
    </row>
    <row r="13" spans="1:64" s="4" customFormat="1" ht="14.25" customHeight="1" x14ac:dyDescent="0.2">
      <c r="A13" s="13" t="s">
        <v>57</v>
      </c>
      <c r="B13" s="14"/>
      <c r="C13" s="14"/>
      <c r="D13" s="14"/>
      <c r="E13" s="14"/>
      <c r="F13" s="14"/>
      <c r="G13" s="14"/>
      <c r="H13" s="14"/>
      <c r="I13" s="14"/>
      <c r="J13" s="14"/>
      <c r="K13" s="14"/>
      <c r="L13" s="14"/>
      <c r="M13" s="14"/>
      <c r="N13" s="14"/>
      <c r="O13" s="14"/>
      <c r="P13" s="14"/>
      <c r="Q13" s="14"/>
      <c r="R13" s="14"/>
      <c r="S13" s="14"/>
      <c r="T13" s="14"/>
      <c r="U13" s="15"/>
      <c r="W13" s="13" t="s">
        <v>18</v>
      </c>
      <c r="X13" s="14"/>
      <c r="Y13" s="14"/>
      <c r="Z13" s="14"/>
      <c r="AA13" s="14"/>
      <c r="AB13" s="14"/>
      <c r="AC13" s="14"/>
      <c r="AD13" s="14"/>
      <c r="AE13" s="47"/>
      <c r="AF13" s="48"/>
      <c r="AG13" s="29" t="s">
        <v>19</v>
      </c>
      <c r="AH13" s="26"/>
      <c r="AI13" s="14"/>
      <c r="AJ13" s="14"/>
      <c r="AK13" s="14"/>
      <c r="AL13" s="14"/>
      <c r="AM13" s="14"/>
      <c r="AN13" s="14"/>
      <c r="AO13" s="14"/>
      <c r="AP13" s="14"/>
      <c r="AQ13" s="15"/>
      <c r="AR13" s="100"/>
      <c r="AS13" s="8" t="s">
        <v>30</v>
      </c>
      <c r="AT13" s="9"/>
      <c r="AU13" s="9"/>
      <c r="AV13" s="9"/>
      <c r="AW13" s="9"/>
      <c r="AX13" s="9"/>
      <c r="AY13" s="9"/>
      <c r="AZ13" s="9"/>
      <c r="BA13" s="9"/>
      <c r="BB13" s="9"/>
      <c r="BC13" s="9"/>
      <c r="BD13" s="9"/>
      <c r="BE13" s="9"/>
      <c r="BF13" s="9"/>
      <c r="BG13" s="9"/>
      <c r="BH13" s="9"/>
      <c r="BI13" s="9"/>
      <c r="BJ13" s="9"/>
      <c r="BK13" s="9"/>
      <c r="BL13" s="10"/>
    </row>
    <row r="14" spans="1:64" s="4" customFormat="1" ht="14.25" customHeight="1" thickBot="1" x14ac:dyDescent="0.25">
      <c r="A14" s="411">
        <v>4</v>
      </c>
      <c r="B14" s="412"/>
      <c r="C14" s="412"/>
      <c r="D14" s="412"/>
      <c r="E14" s="412"/>
      <c r="F14" s="412"/>
      <c r="G14" s="412"/>
      <c r="H14" s="412"/>
      <c r="I14" s="412"/>
      <c r="J14" s="412"/>
      <c r="K14" s="412"/>
      <c r="L14" s="412"/>
      <c r="M14" s="412"/>
      <c r="N14" s="412"/>
      <c r="O14" s="412"/>
      <c r="P14" s="412"/>
      <c r="Q14" s="412"/>
      <c r="R14" s="412"/>
      <c r="S14" s="412"/>
      <c r="T14" s="412"/>
      <c r="U14" s="413"/>
      <c r="W14" s="408" t="s">
        <v>103</v>
      </c>
      <c r="X14" s="406"/>
      <c r="Y14" s="406"/>
      <c r="Z14" s="406"/>
      <c r="AA14" s="406"/>
      <c r="AB14" s="406"/>
      <c r="AC14" s="406"/>
      <c r="AD14" s="406"/>
      <c r="AE14" s="414"/>
      <c r="AF14" s="45"/>
      <c r="AG14" s="415" t="s">
        <v>104</v>
      </c>
      <c r="AH14" s="406"/>
      <c r="AI14" s="406"/>
      <c r="AJ14" s="406"/>
      <c r="AK14" s="406"/>
      <c r="AL14" s="406"/>
      <c r="AM14" s="406"/>
      <c r="AN14" s="406"/>
      <c r="AO14" s="406"/>
      <c r="AP14" s="406"/>
      <c r="AQ14" s="407"/>
      <c r="AR14" s="100"/>
      <c r="AS14" s="384" t="s">
        <v>83</v>
      </c>
      <c r="AT14" s="385"/>
      <c r="AU14" s="385"/>
      <c r="AV14" s="385"/>
      <c r="AW14" s="385"/>
      <c r="AX14" s="385"/>
      <c r="AY14" s="385"/>
      <c r="AZ14" s="385"/>
      <c r="BA14" s="385"/>
      <c r="BB14" s="385"/>
      <c r="BC14" s="385"/>
      <c r="BD14" s="385"/>
      <c r="BE14" s="385"/>
      <c r="BF14" s="385"/>
      <c r="BG14" s="385"/>
      <c r="BH14" s="385"/>
      <c r="BI14" s="385"/>
      <c r="BJ14" s="385"/>
      <c r="BK14" s="385"/>
      <c r="BL14" s="386"/>
    </row>
    <row r="15" spans="1:64" s="4" customFormat="1" ht="14.25" customHeight="1" x14ac:dyDescent="0.2">
      <c r="A15" s="416" t="s">
        <v>10</v>
      </c>
      <c r="B15" s="417"/>
      <c r="C15" s="417"/>
      <c r="D15" s="417"/>
      <c r="E15" s="417"/>
      <c r="F15" s="417"/>
      <c r="G15" s="417"/>
      <c r="H15" s="417"/>
      <c r="I15" s="417"/>
      <c r="J15" s="417"/>
      <c r="K15" s="417"/>
      <c r="L15" s="417"/>
      <c r="M15" s="417"/>
      <c r="N15" s="417"/>
      <c r="O15" s="417"/>
      <c r="P15" s="417"/>
      <c r="Q15" s="417"/>
      <c r="R15" s="417"/>
      <c r="S15" s="417"/>
      <c r="T15" s="417"/>
      <c r="U15" s="417"/>
      <c r="W15" s="13" t="s">
        <v>20</v>
      </c>
      <c r="X15" s="14"/>
      <c r="Y15" s="14"/>
      <c r="Z15" s="14"/>
      <c r="AA15" s="14"/>
      <c r="AB15" s="14"/>
      <c r="AC15" s="14"/>
      <c r="AD15" s="14"/>
      <c r="AE15" s="14"/>
      <c r="AF15" s="14"/>
      <c r="AG15" s="14"/>
      <c r="AH15" s="14"/>
      <c r="AI15" s="14"/>
      <c r="AJ15" s="14"/>
      <c r="AK15" s="14"/>
      <c r="AL15" s="14"/>
      <c r="AM15" s="14"/>
      <c r="AN15" s="14"/>
      <c r="AO15" s="14"/>
      <c r="AP15" s="14"/>
      <c r="AQ15" s="15"/>
      <c r="AR15" s="100"/>
      <c r="AS15" s="387"/>
      <c r="AT15" s="388"/>
      <c r="AU15" s="388"/>
      <c r="AV15" s="388"/>
      <c r="AW15" s="388"/>
      <c r="AX15" s="388"/>
      <c r="AY15" s="388"/>
      <c r="AZ15" s="388"/>
      <c r="BA15" s="388"/>
      <c r="BB15" s="388"/>
      <c r="BC15" s="388"/>
      <c r="BD15" s="388"/>
      <c r="BE15" s="388"/>
      <c r="BF15" s="388"/>
      <c r="BG15" s="388"/>
      <c r="BH15" s="388"/>
      <c r="BI15" s="388"/>
      <c r="BJ15" s="388"/>
      <c r="BK15" s="388"/>
      <c r="BL15" s="389"/>
    </row>
    <row r="16" spans="1:64" s="4" customFormat="1" ht="14.25" customHeight="1" thickBot="1" x14ac:dyDescent="0.25">
      <c r="A16" s="396"/>
      <c r="B16" s="396"/>
      <c r="C16" s="396"/>
      <c r="D16" s="396"/>
      <c r="E16" s="396"/>
      <c r="F16" s="396"/>
      <c r="G16" s="396"/>
      <c r="H16" s="396"/>
      <c r="I16" s="396"/>
      <c r="J16" s="396"/>
      <c r="K16" s="396"/>
      <c r="L16" s="396"/>
      <c r="M16" s="396"/>
      <c r="N16" s="396"/>
      <c r="O16" s="396"/>
      <c r="P16" s="396"/>
      <c r="Q16" s="396"/>
      <c r="R16" s="396"/>
      <c r="S16" s="396"/>
      <c r="T16" s="396"/>
      <c r="U16" s="396"/>
      <c r="W16" s="418" t="s">
        <v>105</v>
      </c>
      <c r="X16" s="410"/>
      <c r="Y16" s="410"/>
      <c r="Z16" s="410"/>
      <c r="AA16" s="410"/>
      <c r="AB16" s="410"/>
      <c r="AC16" s="410"/>
      <c r="AD16" s="410"/>
      <c r="AE16" s="410"/>
      <c r="AF16" s="410"/>
      <c r="AG16" s="410"/>
      <c r="AH16" s="410"/>
      <c r="AI16" s="410"/>
      <c r="AJ16" s="410"/>
      <c r="AK16" s="410"/>
      <c r="AL16" s="410"/>
      <c r="AM16" s="410"/>
      <c r="AN16" s="410"/>
      <c r="AO16" s="410"/>
      <c r="AP16" s="410"/>
      <c r="AQ16" s="419"/>
      <c r="AR16" s="100"/>
      <c r="AS16" s="390"/>
      <c r="AT16" s="391"/>
      <c r="AU16" s="391"/>
      <c r="AV16" s="391"/>
      <c r="AW16" s="391"/>
      <c r="AX16" s="391"/>
      <c r="AY16" s="391"/>
      <c r="AZ16" s="391"/>
      <c r="BA16" s="391"/>
      <c r="BB16" s="391"/>
      <c r="BC16" s="391"/>
      <c r="BD16" s="391"/>
      <c r="BE16" s="391"/>
      <c r="BF16" s="391"/>
      <c r="BG16" s="391"/>
      <c r="BH16" s="391"/>
      <c r="BI16" s="391"/>
      <c r="BJ16" s="391"/>
      <c r="BK16" s="391"/>
      <c r="BL16" s="392"/>
    </row>
    <row r="17" spans="1:64" s="4" customFormat="1" ht="14.25" customHeight="1" x14ac:dyDescent="0.2">
      <c r="A17" s="5" t="s">
        <v>9</v>
      </c>
      <c r="B17" s="6"/>
      <c r="C17" s="6"/>
      <c r="D17" s="6"/>
      <c r="E17" s="6"/>
      <c r="F17" s="6"/>
      <c r="G17" s="6"/>
      <c r="H17" s="6"/>
      <c r="I17" s="6"/>
      <c r="J17" s="6"/>
      <c r="K17" s="6"/>
      <c r="L17" s="6"/>
      <c r="M17" s="6"/>
      <c r="N17" s="6"/>
      <c r="O17" s="6"/>
      <c r="P17" s="6"/>
      <c r="Q17" s="6"/>
      <c r="R17" s="6"/>
      <c r="S17" s="6"/>
      <c r="T17" s="6"/>
      <c r="U17" s="7"/>
      <c r="W17" s="13" t="s">
        <v>21</v>
      </c>
      <c r="X17" s="14"/>
      <c r="Y17" s="14"/>
      <c r="Z17" s="14"/>
      <c r="AA17" s="14"/>
      <c r="AB17" s="14"/>
      <c r="AC17" s="14"/>
      <c r="AD17" s="14"/>
      <c r="AE17" s="14"/>
      <c r="AF17" s="14"/>
      <c r="AG17" s="14"/>
      <c r="AH17" s="14"/>
      <c r="AI17" s="14"/>
      <c r="AJ17" s="14"/>
      <c r="AK17" s="14"/>
      <c r="AL17" s="14"/>
      <c r="AM17" s="14"/>
      <c r="AN17" s="14"/>
      <c r="AO17" s="14"/>
      <c r="AP17" s="14"/>
      <c r="AQ17" s="15"/>
      <c r="AR17" s="100"/>
      <c r="AS17" s="13" t="s">
        <v>31</v>
      </c>
      <c r="AT17" s="14"/>
      <c r="AU17" s="14"/>
      <c r="AV17" s="14"/>
      <c r="AW17" s="14"/>
      <c r="AX17" s="14"/>
      <c r="AY17" s="14"/>
      <c r="AZ17" s="14"/>
      <c r="BA17" s="14"/>
      <c r="BB17" s="14"/>
      <c r="BC17" s="14"/>
      <c r="BD17" s="14"/>
      <c r="BE17" s="14"/>
      <c r="BF17" s="14"/>
      <c r="BG17" s="14"/>
      <c r="BH17" s="14"/>
      <c r="BI17" s="14"/>
      <c r="BJ17" s="14"/>
      <c r="BK17" s="14"/>
      <c r="BL17" s="15"/>
    </row>
    <row r="18" spans="1:64" s="4" customFormat="1" ht="14.25" customHeight="1" x14ac:dyDescent="0.2">
      <c r="A18" s="453" t="s">
        <v>78</v>
      </c>
      <c r="B18" s="454"/>
      <c r="C18" s="454"/>
      <c r="D18" s="454"/>
      <c r="E18" s="454"/>
      <c r="F18" s="454"/>
      <c r="G18" s="454"/>
      <c r="H18" s="454"/>
      <c r="I18" s="454"/>
      <c r="J18" s="454"/>
      <c r="K18" s="454"/>
      <c r="L18" s="454"/>
      <c r="M18" s="454"/>
      <c r="N18" s="454"/>
      <c r="O18" s="454"/>
      <c r="P18" s="454"/>
      <c r="Q18" s="454"/>
      <c r="R18" s="454"/>
      <c r="S18" s="454"/>
      <c r="T18" s="454"/>
      <c r="U18" s="455"/>
      <c r="W18" s="456" t="s">
        <v>67</v>
      </c>
      <c r="X18" s="457"/>
      <c r="Y18" s="421">
        <v>0.375</v>
      </c>
      <c r="Z18" s="422"/>
      <c r="AA18" s="420" t="s">
        <v>68</v>
      </c>
      <c r="AB18" s="420"/>
      <c r="AC18" s="421">
        <v>0.70833333333333337</v>
      </c>
      <c r="AD18" s="422"/>
      <c r="AE18" s="55" t="s">
        <v>69</v>
      </c>
      <c r="AF18" s="55"/>
      <c r="AG18" s="54"/>
      <c r="AH18" s="68"/>
      <c r="AI18" s="425">
        <v>8.3333333333333329E-2</v>
      </c>
      <c r="AJ18" s="425"/>
      <c r="AK18" s="63" t="s">
        <v>70</v>
      </c>
      <c r="AL18" s="54"/>
      <c r="AM18" s="67"/>
      <c r="AN18" s="67"/>
      <c r="AO18" s="54"/>
      <c r="AP18" s="426">
        <f>(AC18-Y18-AI18)*24</f>
        <v>6.0000000000000018</v>
      </c>
      <c r="AQ18" s="427"/>
      <c r="AR18" s="100"/>
      <c r="AS18" s="428" t="s">
        <v>84</v>
      </c>
      <c r="AT18" s="429"/>
      <c r="AU18" s="429"/>
      <c r="AV18" s="429"/>
      <c r="AW18" s="429"/>
      <c r="AX18" s="429"/>
      <c r="AY18" s="429"/>
      <c r="AZ18" s="429"/>
      <c r="BA18" s="429"/>
      <c r="BB18" s="429"/>
      <c r="BC18" s="429"/>
      <c r="BD18" s="429"/>
      <c r="BE18" s="429"/>
      <c r="BF18" s="429"/>
      <c r="BG18" s="429"/>
      <c r="BH18" s="429"/>
      <c r="BI18" s="429"/>
      <c r="BJ18" s="429"/>
      <c r="BK18" s="429"/>
      <c r="BL18" s="430"/>
    </row>
    <row r="19" spans="1:64" s="4" customFormat="1" ht="14.25" customHeight="1" x14ac:dyDescent="0.2">
      <c r="A19" s="8" t="s">
        <v>0</v>
      </c>
      <c r="B19" s="9"/>
      <c r="C19" s="9"/>
      <c r="D19" s="9"/>
      <c r="E19" s="9"/>
      <c r="F19" s="9"/>
      <c r="G19" s="9"/>
      <c r="H19" s="9"/>
      <c r="I19" s="9"/>
      <c r="J19" s="9"/>
      <c r="K19" s="9"/>
      <c r="L19" s="9"/>
      <c r="M19" s="9"/>
      <c r="N19" s="9"/>
      <c r="O19" s="9"/>
      <c r="P19" s="9"/>
      <c r="Q19" s="9"/>
      <c r="R19" s="9"/>
      <c r="S19" s="9"/>
      <c r="T19" s="9"/>
      <c r="U19" s="10"/>
      <c r="W19" s="13" t="s">
        <v>22</v>
      </c>
      <c r="X19" s="14"/>
      <c r="Y19" s="14"/>
      <c r="Z19" s="14"/>
      <c r="AA19" s="14"/>
      <c r="AB19" s="14"/>
      <c r="AC19" s="14"/>
      <c r="AD19" s="14"/>
      <c r="AE19" s="14"/>
      <c r="AF19" s="48"/>
      <c r="AG19" s="14" t="s">
        <v>66</v>
      </c>
      <c r="AH19" s="14"/>
      <c r="AI19" s="14"/>
      <c r="AJ19" s="14"/>
      <c r="AK19" s="14"/>
      <c r="AL19" s="14"/>
      <c r="AM19" s="14"/>
      <c r="AN19" s="14"/>
      <c r="AO19" s="14"/>
      <c r="AP19" s="14"/>
      <c r="AQ19" s="15"/>
      <c r="AR19" s="100"/>
      <c r="AS19" s="431"/>
      <c r="AT19" s="429"/>
      <c r="AU19" s="429"/>
      <c r="AV19" s="429"/>
      <c r="AW19" s="429"/>
      <c r="AX19" s="429"/>
      <c r="AY19" s="429"/>
      <c r="AZ19" s="429"/>
      <c r="BA19" s="429"/>
      <c r="BB19" s="429"/>
      <c r="BC19" s="429"/>
      <c r="BD19" s="429"/>
      <c r="BE19" s="429"/>
      <c r="BF19" s="429"/>
      <c r="BG19" s="429"/>
      <c r="BH19" s="429"/>
      <c r="BI19" s="429"/>
      <c r="BJ19" s="429"/>
      <c r="BK19" s="429"/>
      <c r="BL19" s="430"/>
    </row>
    <row r="20" spans="1:64" s="4" customFormat="1" ht="14.25" customHeight="1" thickBot="1" x14ac:dyDescent="0.25">
      <c r="A20" s="435" t="s">
        <v>85</v>
      </c>
      <c r="B20" s="436"/>
      <c r="C20" s="436"/>
      <c r="D20" s="436"/>
      <c r="E20" s="436"/>
      <c r="F20" s="436"/>
      <c r="G20" s="436"/>
      <c r="H20" s="436"/>
      <c r="I20" s="436"/>
      <c r="J20" s="436"/>
      <c r="K20" s="436"/>
      <c r="L20" s="436"/>
      <c r="M20" s="436"/>
      <c r="N20" s="436"/>
      <c r="O20" s="436"/>
      <c r="P20" s="436"/>
      <c r="Q20" s="436"/>
      <c r="R20" s="436"/>
      <c r="S20" s="436"/>
      <c r="T20" s="436"/>
      <c r="U20" s="437"/>
      <c r="W20" s="418" t="s">
        <v>80</v>
      </c>
      <c r="X20" s="410"/>
      <c r="Y20" s="410"/>
      <c r="Z20" s="410"/>
      <c r="AA20" s="410"/>
      <c r="AB20" s="410"/>
      <c r="AC20" s="410"/>
      <c r="AD20" s="410"/>
      <c r="AE20" s="444"/>
      <c r="AF20" s="45"/>
      <c r="AG20" s="445">
        <v>20</v>
      </c>
      <c r="AH20" s="446"/>
      <c r="AI20" s="35" t="s">
        <v>5</v>
      </c>
      <c r="AJ20" s="35"/>
      <c r="AK20" s="35"/>
      <c r="AL20" s="35"/>
      <c r="AM20" s="35"/>
      <c r="AN20" s="35"/>
      <c r="AO20" s="35"/>
      <c r="AP20" s="35"/>
      <c r="AQ20" s="53"/>
      <c r="AR20" s="100"/>
      <c r="AS20" s="432"/>
      <c r="AT20" s="433"/>
      <c r="AU20" s="433"/>
      <c r="AV20" s="433"/>
      <c r="AW20" s="433"/>
      <c r="AX20" s="433"/>
      <c r="AY20" s="433"/>
      <c r="AZ20" s="433"/>
      <c r="BA20" s="433"/>
      <c r="BB20" s="433"/>
      <c r="BC20" s="433"/>
      <c r="BD20" s="433"/>
      <c r="BE20" s="433"/>
      <c r="BF20" s="433"/>
      <c r="BG20" s="433"/>
      <c r="BH20" s="433"/>
      <c r="BI20" s="433"/>
      <c r="BJ20" s="433"/>
      <c r="BK20" s="433"/>
      <c r="BL20" s="434"/>
    </row>
    <row r="21" spans="1:64" s="4" customFormat="1" ht="14.25" customHeight="1" x14ac:dyDescent="0.2">
      <c r="A21" s="438"/>
      <c r="B21" s="439"/>
      <c r="C21" s="439"/>
      <c r="D21" s="439"/>
      <c r="E21" s="439"/>
      <c r="F21" s="439"/>
      <c r="G21" s="439"/>
      <c r="H21" s="439"/>
      <c r="I21" s="439"/>
      <c r="J21" s="439"/>
      <c r="K21" s="439"/>
      <c r="L21" s="439"/>
      <c r="M21" s="439"/>
      <c r="N21" s="439"/>
      <c r="O21" s="439"/>
      <c r="P21" s="439"/>
      <c r="Q21" s="439"/>
      <c r="R21" s="439"/>
      <c r="S21" s="439"/>
      <c r="T21" s="439"/>
      <c r="U21" s="440"/>
      <c r="W21" s="13" t="s">
        <v>23</v>
      </c>
      <c r="X21" s="14"/>
      <c r="Y21" s="14"/>
      <c r="Z21" s="14"/>
      <c r="AA21" s="14"/>
      <c r="AB21" s="14"/>
      <c r="AC21" s="14"/>
      <c r="AD21" s="14"/>
      <c r="AE21" s="14"/>
      <c r="AF21" s="14"/>
      <c r="AG21" s="14"/>
      <c r="AH21" s="14"/>
      <c r="AI21" s="14"/>
      <c r="AJ21" s="14"/>
      <c r="AK21" s="14"/>
      <c r="AL21" s="14"/>
      <c r="AM21" s="14"/>
      <c r="AN21" s="14"/>
      <c r="AO21" s="14"/>
      <c r="AP21" s="14"/>
      <c r="AQ21" s="15"/>
      <c r="AR21" s="100"/>
      <c r="AS21" s="416" t="s">
        <v>32</v>
      </c>
      <c r="AT21" s="447"/>
      <c r="AU21" s="447"/>
      <c r="AV21" s="447"/>
      <c r="AW21" s="447"/>
      <c r="AX21" s="447"/>
      <c r="AY21" s="447"/>
      <c r="AZ21" s="447"/>
      <c r="BA21" s="447"/>
      <c r="BB21" s="447"/>
      <c r="BC21" s="447"/>
      <c r="BD21" s="447"/>
      <c r="BE21" s="447"/>
      <c r="BF21" s="447"/>
      <c r="BG21" s="447"/>
      <c r="BH21" s="447"/>
      <c r="BI21" s="447"/>
      <c r="BJ21" s="447"/>
      <c r="BK21" s="447"/>
      <c r="BL21" s="447"/>
    </row>
    <row r="22" spans="1:64" s="4" customFormat="1" ht="14.25" customHeight="1" thickBot="1" x14ac:dyDescent="0.25">
      <c r="A22" s="438"/>
      <c r="B22" s="439"/>
      <c r="C22" s="439"/>
      <c r="D22" s="439"/>
      <c r="E22" s="439"/>
      <c r="F22" s="439"/>
      <c r="G22" s="439"/>
      <c r="H22" s="439"/>
      <c r="I22" s="439"/>
      <c r="J22" s="439"/>
      <c r="K22" s="439"/>
      <c r="L22" s="439"/>
      <c r="M22" s="439"/>
      <c r="N22" s="439"/>
      <c r="O22" s="439"/>
      <c r="P22" s="439"/>
      <c r="Q22" s="439"/>
      <c r="R22" s="439"/>
      <c r="S22" s="439"/>
      <c r="T22" s="439"/>
      <c r="U22" s="440"/>
      <c r="W22" s="435" t="s">
        <v>81</v>
      </c>
      <c r="X22" s="385"/>
      <c r="Y22" s="385"/>
      <c r="Z22" s="385"/>
      <c r="AA22" s="385"/>
      <c r="AB22" s="385"/>
      <c r="AC22" s="385"/>
      <c r="AD22" s="385"/>
      <c r="AE22" s="385"/>
      <c r="AF22" s="385"/>
      <c r="AG22" s="385"/>
      <c r="AH22" s="385"/>
      <c r="AI22" s="385"/>
      <c r="AJ22" s="385"/>
      <c r="AK22" s="385"/>
      <c r="AL22" s="385"/>
      <c r="AM22" s="385"/>
      <c r="AN22" s="385"/>
      <c r="AO22" s="385"/>
      <c r="AP22" s="385"/>
      <c r="AQ22" s="386"/>
      <c r="AR22" s="100"/>
      <c r="AS22" s="448"/>
      <c r="AT22" s="448"/>
      <c r="AU22" s="448"/>
      <c r="AV22" s="448"/>
      <c r="AW22" s="448"/>
      <c r="AX22" s="448"/>
      <c r="AY22" s="448"/>
      <c r="AZ22" s="448"/>
      <c r="BA22" s="448"/>
      <c r="BB22" s="448"/>
      <c r="BC22" s="448"/>
      <c r="BD22" s="448"/>
      <c r="BE22" s="448"/>
      <c r="BF22" s="448"/>
      <c r="BG22" s="448"/>
      <c r="BH22" s="448"/>
      <c r="BI22" s="448"/>
      <c r="BJ22" s="448"/>
      <c r="BK22" s="448"/>
      <c r="BL22" s="448"/>
    </row>
    <row r="23" spans="1:64" s="4" customFormat="1" ht="14.25" customHeight="1" x14ac:dyDescent="0.2">
      <c r="A23" s="438"/>
      <c r="B23" s="439"/>
      <c r="C23" s="439"/>
      <c r="D23" s="439"/>
      <c r="E23" s="439"/>
      <c r="F23" s="439"/>
      <c r="G23" s="439"/>
      <c r="H23" s="439"/>
      <c r="I23" s="439"/>
      <c r="J23" s="439"/>
      <c r="K23" s="439"/>
      <c r="L23" s="439"/>
      <c r="M23" s="439"/>
      <c r="N23" s="439"/>
      <c r="O23" s="439"/>
      <c r="P23" s="439"/>
      <c r="Q23" s="439"/>
      <c r="R23" s="439"/>
      <c r="S23" s="439"/>
      <c r="T23" s="439"/>
      <c r="U23" s="440"/>
      <c r="W23" s="387"/>
      <c r="X23" s="388"/>
      <c r="Y23" s="388"/>
      <c r="Z23" s="388"/>
      <c r="AA23" s="388"/>
      <c r="AB23" s="388"/>
      <c r="AC23" s="388"/>
      <c r="AD23" s="388"/>
      <c r="AE23" s="388"/>
      <c r="AF23" s="388"/>
      <c r="AG23" s="388"/>
      <c r="AH23" s="388"/>
      <c r="AI23" s="388"/>
      <c r="AJ23" s="388"/>
      <c r="AK23" s="388"/>
      <c r="AL23" s="388"/>
      <c r="AM23" s="388"/>
      <c r="AN23" s="388"/>
      <c r="AO23" s="388"/>
      <c r="AP23" s="388"/>
      <c r="AQ23" s="389"/>
      <c r="AR23" s="100"/>
      <c r="AS23" s="37" t="s">
        <v>33</v>
      </c>
      <c r="AT23" s="42"/>
      <c r="AU23" s="42"/>
      <c r="AV23" s="42"/>
      <c r="AW23" s="42"/>
      <c r="AX23" s="42"/>
      <c r="AY23" s="42"/>
      <c r="AZ23" s="42"/>
      <c r="BA23" s="42"/>
      <c r="BB23" s="44"/>
      <c r="BC23" s="42" t="s">
        <v>34</v>
      </c>
      <c r="BD23" s="42"/>
      <c r="BE23" s="42"/>
      <c r="BF23" s="42"/>
      <c r="BG23" s="42"/>
      <c r="BH23" s="42"/>
      <c r="BI23" s="42"/>
      <c r="BJ23" s="42"/>
      <c r="BK23" s="42"/>
      <c r="BL23" s="43"/>
    </row>
    <row r="24" spans="1:64" s="4" customFormat="1" ht="14.25" customHeight="1" x14ac:dyDescent="0.2">
      <c r="A24" s="438"/>
      <c r="B24" s="439"/>
      <c r="C24" s="439"/>
      <c r="D24" s="439"/>
      <c r="E24" s="439"/>
      <c r="F24" s="439"/>
      <c r="G24" s="439"/>
      <c r="H24" s="439"/>
      <c r="I24" s="439"/>
      <c r="J24" s="439"/>
      <c r="K24" s="439"/>
      <c r="L24" s="439"/>
      <c r="M24" s="439"/>
      <c r="N24" s="439"/>
      <c r="O24" s="439"/>
      <c r="P24" s="439"/>
      <c r="Q24" s="439"/>
      <c r="R24" s="439"/>
      <c r="S24" s="439"/>
      <c r="T24" s="439"/>
      <c r="U24" s="440"/>
      <c r="W24" s="13" t="s">
        <v>54</v>
      </c>
      <c r="X24" s="26"/>
      <c r="Y24" s="26"/>
      <c r="Z24" s="26"/>
      <c r="AA24" s="26"/>
      <c r="AB24" s="26"/>
      <c r="AC24" s="26"/>
      <c r="AD24" s="26"/>
      <c r="AE24" s="26"/>
      <c r="AF24" s="20"/>
      <c r="AG24" s="26" t="s">
        <v>106</v>
      </c>
      <c r="AH24" s="26"/>
      <c r="AI24" s="26"/>
      <c r="AJ24" s="26"/>
      <c r="AK24" s="26"/>
      <c r="AL24" s="26"/>
      <c r="AM24" s="26"/>
      <c r="AN24" s="26"/>
      <c r="AO24" s="26"/>
      <c r="AP24" s="26"/>
      <c r="AQ24" s="30"/>
      <c r="AR24" s="100"/>
      <c r="AS24" s="408">
        <v>2</v>
      </c>
      <c r="AT24" s="406"/>
      <c r="AU24" s="406"/>
      <c r="AV24" s="406"/>
      <c r="AW24" s="406"/>
      <c r="AX24" s="406"/>
      <c r="AY24" s="406"/>
      <c r="AZ24" s="406"/>
      <c r="BA24" s="414"/>
      <c r="BB24" s="45"/>
      <c r="BC24" s="449">
        <v>42735</v>
      </c>
      <c r="BD24" s="450"/>
      <c r="BE24" s="450"/>
      <c r="BF24" s="450"/>
      <c r="BG24" s="99" t="s">
        <v>107</v>
      </c>
      <c r="BH24" s="451">
        <v>42825</v>
      </c>
      <c r="BI24" s="450"/>
      <c r="BJ24" s="450"/>
      <c r="BK24" s="450"/>
      <c r="BL24" s="452"/>
    </row>
    <row r="25" spans="1:64" s="4" customFormat="1" x14ac:dyDescent="0.2">
      <c r="A25" s="441"/>
      <c r="B25" s="442"/>
      <c r="C25" s="442"/>
      <c r="D25" s="442"/>
      <c r="E25" s="442"/>
      <c r="F25" s="442"/>
      <c r="G25" s="442"/>
      <c r="H25" s="442"/>
      <c r="I25" s="442"/>
      <c r="J25" s="442"/>
      <c r="K25" s="442"/>
      <c r="L25" s="442"/>
      <c r="M25" s="442"/>
      <c r="N25" s="442"/>
      <c r="O25" s="442"/>
      <c r="P25" s="442"/>
      <c r="Q25" s="442"/>
      <c r="R25" s="442"/>
      <c r="S25" s="442"/>
      <c r="T25" s="442"/>
      <c r="U25" s="443"/>
      <c r="W25" s="387" t="s">
        <v>53</v>
      </c>
      <c r="X25" s="388"/>
      <c r="Y25" s="388"/>
      <c r="Z25" s="388"/>
      <c r="AA25" s="388"/>
      <c r="AB25" s="388"/>
      <c r="AC25" s="388"/>
      <c r="AD25" s="388"/>
      <c r="AE25" s="388"/>
      <c r="AF25" s="49"/>
      <c r="AG25" s="388" t="s">
        <v>108</v>
      </c>
      <c r="AH25" s="388"/>
      <c r="AI25" s="388"/>
      <c r="AJ25" s="388"/>
      <c r="AK25" s="388"/>
      <c r="AL25" s="388"/>
      <c r="AM25" s="388"/>
      <c r="AN25" s="388"/>
      <c r="AO25" s="388"/>
      <c r="AP25" s="388"/>
      <c r="AQ25" s="389"/>
      <c r="AR25" s="100"/>
      <c r="AS25" s="13" t="s">
        <v>39</v>
      </c>
      <c r="AT25" s="14"/>
      <c r="AU25" s="14"/>
      <c r="AV25" s="14"/>
      <c r="AW25" s="14"/>
      <c r="AX25" s="14"/>
      <c r="AY25" s="14"/>
      <c r="AZ25" s="14"/>
      <c r="BA25" s="14"/>
      <c r="BB25" s="14"/>
      <c r="BC25" s="14"/>
      <c r="BD25" s="14"/>
      <c r="BE25" s="14"/>
      <c r="BF25" s="14"/>
      <c r="BG25" s="14"/>
      <c r="BH25" s="14"/>
      <c r="BI25" s="14"/>
      <c r="BJ25" s="14"/>
      <c r="BK25" s="14"/>
      <c r="BL25" s="15"/>
    </row>
    <row r="26" spans="1:64" s="4" customFormat="1" x14ac:dyDescent="0.2">
      <c r="A26" s="18" t="s">
        <v>2</v>
      </c>
      <c r="B26" s="19"/>
      <c r="C26" s="19"/>
      <c r="D26" s="19"/>
      <c r="E26" s="19"/>
      <c r="F26" s="19"/>
      <c r="G26" s="19"/>
      <c r="H26" s="19"/>
      <c r="I26" s="19"/>
      <c r="J26" s="20"/>
      <c r="K26" s="21" t="s">
        <v>109</v>
      </c>
      <c r="L26" s="19"/>
      <c r="M26" s="19"/>
      <c r="N26" s="19"/>
      <c r="O26" s="19"/>
      <c r="P26" s="19"/>
      <c r="Q26" s="19"/>
      <c r="R26" s="19"/>
      <c r="S26" s="19"/>
      <c r="T26" s="19"/>
      <c r="U26" s="22"/>
      <c r="W26" s="13" t="s">
        <v>24</v>
      </c>
      <c r="X26" s="26"/>
      <c r="Y26" s="26"/>
      <c r="Z26" s="26"/>
      <c r="AA26" s="26"/>
      <c r="AB26" s="26"/>
      <c r="AC26" s="26"/>
      <c r="AD26" s="26"/>
      <c r="AE26" s="26"/>
      <c r="AF26" s="23"/>
      <c r="AG26" s="26" t="s">
        <v>25</v>
      </c>
      <c r="AH26" s="26"/>
      <c r="AI26" s="26"/>
      <c r="AJ26" s="26"/>
      <c r="AK26" s="26"/>
      <c r="AL26" s="26"/>
      <c r="AM26" s="26"/>
      <c r="AN26" s="26"/>
      <c r="AO26" s="26"/>
      <c r="AP26" s="26"/>
      <c r="AQ26" s="30"/>
      <c r="AR26" s="100"/>
      <c r="AS26" s="408" t="s">
        <v>110</v>
      </c>
      <c r="AT26" s="406"/>
      <c r="AU26" s="406"/>
      <c r="AV26" s="406"/>
      <c r="AW26" s="406"/>
      <c r="AX26" s="406"/>
      <c r="AY26" s="406"/>
      <c r="AZ26" s="406"/>
      <c r="BA26" s="406"/>
      <c r="BB26" s="406"/>
      <c r="BC26" s="406"/>
      <c r="BD26" s="406"/>
      <c r="BE26" s="406"/>
      <c r="BF26" s="406"/>
      <c r="BG26" s="406"/>
      <c r="BH26" s="406"/>
      <c r="BI26" s="406"/>
      <c r="BJ26" s="406"/>
      <c r="BK26" s="406"/>
      <c r="BL26" s="407"/>
    </row>
    <row r="27" spans="1:64" s="4" customFormat="1" x14ac:dyDescent="0.2">
      <c r="A27" s="408" t="s">
        <v>111</v>
      </c>
      <c r="B27" s="406"/>
      <c r="C27" s="406"/>
      <c r="D27" s="406"/>
      <c r="E27" s="406"/>
      <c r="F27" s="406"/>
      <c r="G27" s="406"/>
      <c r="H27" s="406"/>
      <c r="I27" s="414"/>
      <c r="J27" s="23"/>
      <c r="K27" s="458" t="s">
        <v>112</v>
      </c>
      <c r="L27" s="459"/>
      <c r="M27" s="459"/>
      <c r="N27" s="459"/>
      <c r="O27" s="459"/>
      <c r="P27" s="78" t="s">
        <v>113</v>
      </c>
      <c r="Q27" s="460" t="s">
        <v>114</v>
      </c>
      <c r="R27" s="460"/>
      <c r="S27" s="460"/>
      <c r="T27" s="460"/>
      <c r="U27" s="461"/>
      <c r="W27" s="390" t="s">
        <v>82</v>
      </c>
      <c r="X27" s="391"/>
      <c r="Y27" s="391"/>
      <c r="Z27" s="391"/>
      <c r="AA27" s="391"/>
      <c r="AB27" s="391"/>
      <c r="AC27" s="391"/>
      <c r="AD27" s="391"/>
      <c r="AE27" s="391"/>
      <c r="AF27" s="27"/>
      <c r="AG27" s="462" t="s">
        <v>82</v>
      </c>
      <c r="AH27" s="463"/>
      <c r="AI27" s="463"/>
      <c r="AJ27" s="463"/>
      <c r="AK27" s="463"/>
      <c r="AL27" s="463"/>
      <c r="AM27" s="463"/>
      <c r="AN27" s="463"/>
      <c r="AO27" s="463"/>
      <c r="AP27" s="463"/>
      <c r="AQ27" s="464"/>
      <c r="AR27" s="100"/>
      <c r="AS27" s="13" t="s">
        <v>35</v>
      </c>
      <c r="AT27" s="26"/>
      <c r="AU27" s="26"/>
      <c r="AV27" s="26"/>
      <c r="AW27" s="26"/>
      <c r="AX27" s="26"/>
      <c r="AY27" s="26"/>
      <c r="AZ27" s="26"/>
      <c r="BA27" s="26"/>
      <c r="BB27" s="26"/>
      <c r="BC27" s="26"/>
      <c r="BD27" s="26"/>
      <c r="BE27" s="26"/>
      <c r="BF27" s="26"/>
      <c r="BG27" s="26"/>
      <c r="BH27" s="26"/>
      <c r="BI27" s="26"/>
      <c r="BJ27" s="26"/>
      <c r="BK27" s="26"/>
      <c r="BL27" s="30"/>
    </row>
    <row r="28" spans="1:64" s="4" customFormat="1" x14ac:dyDescent="0.2">
      <c r="A28" s="13" t="s">
        <v>51</v>
      </c>
      <c r="B28" s="14"/>
      <c r="C28" s="14"/>
      <c r="D28" s="14"/>
      <c r="E28" s="14"/>
      <c r="F28" s="14"/>
      <c r="G28" s="14"/>
      <c r="H28" s="14"/>
      <c r="I28" s="14"/>
      <c r="J28" s="25"/>
      <c r="K28" s="26" t="s">
        <v>115</v>
      </c>
      <c r="L28" s="14"/>
      <c r="M28" s="14"/>
      <c r="N28" s="14"/>
      <c r="O28" s="14"/>
      <c r="P28" s="14"/>
      <c r="Q28" s="14"/>
      <c r="R28" s="14"/>
      <c r="S28" s="14"/>
      <c r="T28" s="14"/>
      <c r="U28" s="15"/>
      <c r="W28" s="13" t="s">
        <v>58</v>
      </c>
      <c r="X28" s="26"/>
      <c r="Y28" s="26"/>
      <c r="Z28" s="26"/>
      <c r="AA28" s="26"/>
      <c r="AB28" s="26"/>
      <c r="AC28" s="26"/>
      <c r="AD28" s="26"/>
      <c r="AE28" s="26"/>
      <c r="AF28" s="26"/>
      <c r="AG28" s="26"/>
      <c r="AH28" s="26"/>
      <c r="AI28" s="26"/>
      <c r="AJ28" s="26"/>
      <c r="AK28" s="26"/>
      <c r="AL28" s="26"/>
      <c r="AM28" s="26"/>
      <c r="AN28" s="26"/>
      <c r="AO28" s="26"/>
      <c r="AP28" s="26"/>
      <c r="AQ28" s="30"/>
      <c r="AR28" s="100"/>
      <c r="AS28" s="435" t="s">
        <v>116</v>
      </c>
      <c r="AT28" s="385"/>
      <c r="AU28" s="385"/>
      <c r="AV28" s="385"/>
      <c r="AW28" s="385"/>
      <c r="AX28" s="385"/>
      <c r="AY28" s="385"/>
      <c r="AZ28" s="385"/>
      <c r="BA28" s="385"/>
      <c r="BB28" s="385"/>
      <c r="BC28" s="385"/>
      <c r="BD28" s="385"/>
      <c r="BE28" s="385"/>
      <c r="BF28" s="385"/>
      <c r="BG28" s="385"/>
      <c r="BH28" s="385"/>
      <c r="BI28" s="385"/>
      <c r="BJ28" s="385"/>
      <c r="BK28" s="385"/>
      <c r="BL28" s="386"/>
    </row>
    <row r="29" spans="1:64" s="4" customFormat="1" x14ac:dyDescent="0.2">
      <c r="A29" s="423" t="s">
        <v>52</v>
      </c>
      <c r="B29" s="465"/>
      <c r="C29" s="65"/>
      <c r="D29" s="36"/>
      <c r="E29" s="446">
        <v>3</v>
      </c>
      <c r="F29" s="446"/>
      <c r="G29" s="465" t="s">
        <v>220</v>
      </c>
      <c r="H29" s="465"/>
      <c r="I29" s="466"/>
      <c r="J29" s="27"/>
      <c r="K29" s="458" t="s">
        <v>117</v>
      </c>
      <c r="L29" s="459"/>
      <c r="M29" s="459"/>
      <c r="N29" s="459"/>
      <c r="O29" s="459"/>
      <c r="P29" s="459"/>
      <c r="Q29" s="459"/>
      <c r="R29" s="459"/>
      <c r="S29" s="459"/>
      <c r="T29" s="459"/>
      <c r="U29" s="467"/>
      <c r="W29" s="408" t="s">
        <v>82</v>
      </c>
      <c r="X29" s="406"/>
      <c r="Y29" s="406"/>
      <c r="Z29" s="406"/>
      <c r="AA29" s="406"/>
      <c r="AB29" s="406"/>
      <c r="AC29" s="406"/>
      <c r="AD29" s="406"/>
      <c r="AE29" s="406"/>
      <c r="AF29" s="406"/>
      <c r="AG29" s="406"/>
      <c r="AH29" s="406"/>
      <c r="AI29" s="406"/>
      <c r="AJ29" s="406"/>
      <c r="AK29" s="406"/>
      <c r="AL29" s="406"/>
      <c r="AM29" s="406"/>
      <c r="AN29" s="406"/>
      <c r="AO29" s="406"/>
      <c r="AP29" s="406"/>
      <c r="AQ29" s="407"/>
      <c r="AR29" s="100"/>
      <c r="AS29" s="387"/>
      <c r="AT29" s="388"/>
      <c r="AU29" s="388"/>
      <c r="AV29" s="388"/>
      <c r="AW29" s="388"/>
      <c r="AX29" s="388"/>
      <c r="AY29" s="388"/>
      <c r="AZ29" s="388"/>
      <c r="BA29" s="388"/>
      <c r="BB29" s="388"/>
      <c r="BC29" s="388"/>
      <c r="BD29" s="388"/>
      <c r="BE29" s="388"/>
      <c r="BF29" s="388"/>
      <c r="BG29" s="388"/>
      <c r="BH29" s="388"/>
      <c r="BI29" s="388"/>
      <c r="BJ29" s="388"/>
      <c r="BK29" s="388"/>
      <c r="BL29" s="389"/>
    </row>
    <row r="30" spans="1:64" s="4" customFormat="1" x14ac:dyDescent="0.2">
      <c r="A30" s="13" t="s">
        <v>11</v>
      </c>
      <c r="B30" s="14"/>
      <c r="C30" s="14"/>
      <c r="D30" s="14"/>
      <c r="E30" s="14"/>
      <c r="F30" s="14"/>
      <c r="G30" s="14"/>
      <c r="H30" s="14"/>
      <c r="I30" s="14"/>
      <c r="J30" s="14"/>
      <c r="K30" s="14"/>
      <c r="L30" s="14"/>
      <c r="M30" s="14"/>
      <c r="N30" s="14"/>
      <c r="O30" s="14"/>
      <c r="P30" s="14"/>
      <c r="Q30" s="14"/>
      <c r="R30" s="14"/>
      <c r="S30" s="14"/>
      <c r="T30" s="14"/>
      <c r="U30" s="15"/>
      <c r="W30" s="13" t="s">
        <v>3</v>
      </c>
      <c r="X30" s="26"/>
      <c r="Y30" s="26"/>
      <c r="Z30" s="26"/>
      <c r="AA30" s="26"/>
      <c r="AB30" s="26"/>
      <c r="AC30" s="26"/>
      <c r="AD30" s="26"/>
      <c r="AE30" s="26"/>
      <c r="AF30" s="26"/>
      <c r="AG30" s="26"/>
      <c r="AH30" s="26"/>
      <c r="AI30" s="26"/>
      <c r="AJ30" s="26"/>
      <c r="AK30" s="26"/>
      <c r="AL30" s="26"/>
      <c r="AM30" s="26"/>
      <c r="AN30" s="26"/>
      <c r="AO30" s="26"/>
      <c r="AP30" s="26"/>
      <c r="AQ30" s="30"/>
      <c r="AR30" s="100"/>
      <c r="AS30" s="58" t="s">
        <v>38</v>
      </c>
      <c r="AT30" s="16"/>
      <c r="AU30" s="16"/>
      <c r="AV30" s="468" t="s">
        <v>118</v>
      </c>
      <c r="AW30" s="468"/>
      <c r="AX30" s="468"/>
      <c r="AY30" s="468"/>
      <c r="AZ30" s="468"/>
      <c r="BA30" s="468"/>
      <c r="BB30" s="468"/>
      <c r="BC30" s="468"/>
      <c r="BD30" s="468"/>
      <c r="BE30" s="468"/>
      <c r="BF30" s="468"/>
      <c r="BG30" s="468"/>
      <c r="BH30" s="468"/>
      <c r="BI30" s="468"/>
      <c r="BJ30" s="468"/>
      <c r="BK30" s="468"/>
      <c r="BL30" s="469"/>
    </row>
    <row r="31" spans="1:64" s="4" customFormat="1" ht="14.25" customHeight="1" x14ac:dyDescent="0.2">
      <c r="A31" s="384" t="s">
        <v>47</v>
      </c>
      <c r="B31" s="385"/>
      <c r="C31" s="385"/>
      <c r="D31" s="385"/>
      <c r="E31" s="385"/>
      <c r="F31" s="385"/>
      <c r="G31" s="385"/>
      <c r="H31" s="385"/>
      <c r="I31" s="385"/>
      <c r="J31" s="385"/>
      <c r="K31" s="385"/>
      <c r="L31" s="385"/>
      <c r="M31" s="385"/>
      <c r="N31" s="385"/>
      <c r="O31" s="385"/>
      <c r="P31" s="385"/>
      <c r="Q31" s="385"/>
      <c r="R31" s="385"/>
      <c r="S31" s="385"/>
      <c r="T31" s="385"/>
      <c r="U31" s="386"/>
      <c r="W31" s="56" t="s">
        <v>62</v>
      </c>
      <c r="X31" s="24"/>
      <c r="Y31" s="34"/>
      <c r="Z31" s="99" t="s">
        <v>119</v>
      </c>
      <c r="AA31" s="470">
        <v>30000</v>
      </c>
      <c r="AB31" s="470"/>
      <c r="AC31" s="470"/>
      <c r="AD31" s="470"/>
      <c r="AE31" s="470"/>
      <c r="AF31" s="77"/>
      <c r="AG31" s="62" t="s">
        <v>61</v>
      </c>
      <c r="AH31" s="12"/>
      <c r="AI31" s="12"/>
      <c r="AJ31" s="79"/>
      <c r="AK31" s="102">
        <v>1</v>
      </c>
      <c r="AL31" s="471" t="s">
        <v>138</v>
      </c>
      <c r="AM31" s="471"/>
      <c r="AN31" s="471"/>
      <c r="AO31" s="102">
        <v>2</v>
      </c>
      <c r="AP31" s="471" t="s">
        <v>4</v>
      </c>
      <c r="AQ31" s="472"/>
      <c r="AR31" s="100"/>
      <c r="AS31" s="71" t="s">
        <v>120</v>
      </c>
      <c r="AT31" s="16"/>
      <c r="AU31" s="16"/>
      <c r="AV31" s="473" t="s">
        <v>121</v>
      </c>
      <c r="AW31" s="473"/>
      <c r="AX31" s="473"/>
      <c r="AY31" s="473"/>
      <c r="AZ31" s="473"/>
      <c r="BA31" s="473"/>
      <c r="BB31" s="473"/>
      <c r="BC31" s="473"/>
      <c r="BD31" s="473"/>
      <c r="BE31" s="473"/>
      <c r="BF31" s="473"/>
      <c r="BG31" s="473"/>
      <c r="BH31" s="473"/>
      <c r="BI31" s="473"/>
      <c r="BJ31" s="473"/>
      <c r="BK31" s="473"/>
      <c r="BL31" s="474"/>
    </row>
    <row r="32" spans="1:64" s="4" customFormat="1" x14ac:dyDescent="0.2">
      <c r="A32" s="390"/>
      <c r="B32" s="391"/>
      <c r="C32" s="391"/>
      <c r="D32" s="391"/>
      <c r="E32" s="391"/>
      <c r="F32" s="391"/>
      <c r="G32" s="391"/>
      <c r="H32" s="391"/>
      <c r="I32" s="391"/>
      <c r="J32" s="391"/>
      <c r="K32" s="391"/>
      <c r="L32" s="391"/>
      <c r="M32" s="391"/>
      <c r="N32" s="391"/>
      <c r="O32" s="391"/>
      <c r="P32" s="391"/>
      <c r="Q32" s="391"/>
      <c r="R32" s="391"/>
      <c r="S32" s="391"/>
      <c r="T32" s="391"/>
      <c r="U32" s="392"/>
      <c r="W32" s="57" t="s">
        <v>63</v>
      </c>
      <c r="X32" s="11"/>
      <c r="Y32" s="50"/>
      <c r="Z32" s="475" t="s">
        <v>137</v>
      </c>
      <c r="AA32" s="476"/>
      <c r="AB32" s="476"/>
      <c r="AC32" s="477"/>
      <c r="AD32" s="61" t="s">
        <v>91</v>
      </c>
      <c r="AE32" s="50"/>
      <c r="AF32" s="51"/>
      <c r="AG32" s="475" t="s">
        <v>137</v>
      </c>
      <c r="AH32" s="476"/>
      <c r="AI32" s="476"/>
      <c r="AJ32" s="477"/>
      <c r="AK32" s="59" t="s">
        <v>73</v>
      </c>
      <c r="AL32" s="16"/>
      <c r="AM32" s="70"/>
      <c r="AN32" s="475" t="s">
        <v>137</v>
      </c>
      <c r="AO32" s="476"/>
      <c r="AP32" s="476"/>
      <c r="AQ32" s="478"/>
      <c r="AR32" s="100"/>
      <c r="AS32" s="13" t="s">
        <v>36</v>
      </c>
      <c r="AT32" s="14"/>
      <c r="AU32" s="14"/>
      <c r="AV32" s="14"/>
      <c r="AW32" s="14"/>
      <c r="AX32" s="14"/>
      <c r="AY32" s="14"/>
      <c r="AZ32" s="14"/>
      <c r="BA32" s="14"/>
      <c r="BB32" s="14"/>
      <c r="BC32" s="14"/>
      <c r="BD32" s="14"/>
      <c r="BE32" s="14"/>
      <c r="BF32" s="14"/>
      <c r="BG32" s="14"/>
      <c r="BH32" s="14"/>
      <c r="BI32" s="14"/>
      <c r="BJ32" s="14"/>
      <c r="BK32" s="14"/>
      <c r="BL32" s="15"/>
    </row>
    <row r="33" spans="1:64" s="4" customFormat="1" x14ac:dyDescent="0.2">
      <c r="A33" s="13" t="s">
        <v>12</v>
      </c>
      <c r="B33" s="14"/>
      <c r="C33" s="14"/>
      <c r="D33" s="14"/>
      <c r="E33" s="14"/>
      <c r="F33" s="14"/>
      <c r="G33" s="14"/>
      <c r="H33" s="14"/>
      <c r="I33" s="14"/>
      <c r="J33" s="14"/>
      <c r="K33" s="14"/>
      <c r="L33" s="14"/>
      <c r="M33" s="14"/>
      <c r="N33" s="14"/>
      <c r="O33" s="14"/>
      <c r="P33" s="14"/>
      <c r="Q33" s="14"/>
      <c r="R33" s="14"/>
      <c r="S33" s="14"/>
      <c r="T33" s="14"/>
      <c r="U33" s="15"/>
      <c r="W33" s="58" t="s">
        <v>72</v>
      </c>
      <c r="X33" s="100"/>
      <c r="Y33" s="16"/>
      <c r="Z33" s="475" t="s">
        <v>137</v>
      </c>
      <c r="AA33" s="476"/>
      <c r="AB33" s="476"/>
      <c r="AC33" s="477"/>
      <c r="AD33" s="60" t="s">
        <v>92</v>
      </c>
      <c r="AE33" s="16"/>
      <c r="AF33" s="36"/>
      <c r="AG33" s="475" t="s">
        <v>137</v>
      </c>
      <c r="AH33" s="476"/>
      <c r="AI33" s="476"/>
      <c r="AJ33" s="477"/>
      <c r="AK33" s="60" t="s">
        <v>122</v>
      </c>
      <c r="AL33" s="16"/>
      <c r="AM33" s="69"/>
      <c r="AN33" s="479" t="s">
        <v>137</v>
      </c>
      <c r="AO33" s="480"/>
      <c r="AP33" s="480"/>
      <c r="AQ33" s="481"/>
      <c r="AR33" s="100"/>
      <c r="AS33" s="438" t="s">
        <v>45</v>
      </c>
      <c r="AT33" s="439"/>
      <c r="AU33" s="439"/>
      <c r="AV33" s="439"/>
      <c r="AW33" s="439"/>
      <c r="AX33" s="439"/>
      <c r="AY33" s="439"/>
      <c r="AZ33" s="439"/>
      <c r="BA33" s="439"/>
      <c r="BB33" s="439"/>
      <c r="BC33" s="439"/>
      <c r="BD33" s="439"/>
      <c r="BE33" s="439"/>
      <c r="BF33" s="439"/>
      <c r="BG33" s="439"/>
      <c r="BH33" s="439"/>
      <c r="BI33" s="439"/>
      <c r="BJ33" s="439"/>
      <c r="BK33" s="439"/>
      <c r="BL33" s="440"/>
    </row>
    <row r="34" spans="1:64" s="4" customFormat="1" x14ac:dyDescent="0.2">
      <c r="A34" s="384" t="s">
        <v>47</v>
      </c>
      <c r="B34" s="385"/>
      <c r="C34" s="385"/>
      <c r="D34" s="385"/>
      <c r="E34" s="385"/>
      <c r="F34" s="385"/>
      <c r="G34" s="385"/>
      <c r="H34" s="385"/>
      <c r="I34" s="385"/>
      <c r="J34" s="385"/>
      <c r="K34" s="385"/>
      <c r="L34" s="385"/>
      <c r="M34" s="385"/>
      <c r="N34" s="385"/>
      <c r="O34" s="385"/>
      <c r="P34" s="385"/>
      <c r="Q34" s="385"/>
      <c r="R34" s="385"/>
      <c r="S34" s="385"/>
      <c r="T34" s="385"/>
      <c r="U34" s="386"/>
      <c r="W34" s="482" t="s">
        <v>65</v>
      </c>
      <c r="X34" s="483"/>
      <c r="Y34" s="483"/>
      <c r="Z34" s="406" t="s">
        <v>123</v>
      </c>
      <c r="AA34" s="406"/>
      <c r="AB34" s="406"/>
      <c r="AC34" s="406"/>
      <c r="AD34" s="406"/>
      <c r="AE34" s="406"/>
      <c r="AF34" s="406"/>
      <c r="AG34" s="406"/>
      <c r="AH34" s="406"/>
      <c r="AI34" s="406"/>
      <c r="AJ34" s="406"/>
      <c r="AK34" s="406"/>
      <c r="AL34" s="406"/>
      <c r="AM34" s="406"/>
      <c r="AN34" s="406"/>
      <c r="AO34" s="406"/>
      <c r="AP34" s="406"/>
      <c r="AQ34" s="407"/>
      <c r="AR34" s="100"/>
      <c r="AS34" s="80" t="s">
        <v>37</v>
      </c>
      <c r="AT34" s="81"/>
      <c r="AU34" s="81"/>
      <c r="AV34" s="81"/>
      <c r="AW34" s="81"/>
      <c r="AX34" s="81"/>
      <c r="AY34" s="81"/>
      <c r="AZ34" s="81"/>
      <c r="BA34" s="81"/>
      <c r="BB34" s="81"/>
      <c r="BC34" s="81"/>
      <c r="BD34" s="81"/>
      <c r="BE34" s="81"/>
      <c r="BF34" s="81"/>
      <c r="BG34" s="81"/>
      <c r="BH34" s="81"/>
      <c r="BI34" s="81"/>
      <c r="BJ34" s="81"/>
      <c r="BK34" s="81"/>
      <c r="BL34" s="82"/>
    </row>
    <row r="35" spans="1:64" s="4" customFormat="1" x14ac:dyDescent="0.2">
      <c r="A35" s="390"/>
      <c r="B35" s="391"/>
      <c r="C35" s="391"/>
      <c r="D35" s="391"/>
      <c r="E35" s="391"/>
      <c r="F35" s="391"/>
      <c r="G35" s="391"/>
      <c r="H35" s="391"/>
      <c r="I35" s="391"/>
      <c r="J35" s="391"/>
      <c r="K35" s="391"/>
      <c r="L35" s="391"/>
      <c r="M35" s="391"/>
      <c r="N35" s="391"/>
      <c r="O35" s="391"/>
      <c r="P35" s="391"/>
      <c r="Q35" s="391"/>
      <c r="R35" s="391"/>
      <c r="S35" s="391"/>
      <c r="T35" s="391"/>
      <c r="U35" s="392"/>
      <c r="W35" s="13" t="s">
        <v>26</v>
      </c>
      <c r="X35" s="26"/>
      <c r="Y35" s="26"/>
      <c r="Z35" s="26"/>
      <c r="AA35" s="26"/>
      <c r="AB35" s="26"/>
      <c r="AC35" s="26"/>
      <c r="AD35" s="26"/>
      <c r="AE35" s="26"/>
      <c r="AF35" s="26"/>
      <c r="AG35" s="26"/>
      <c r="AH35" s="26"/>
      <c r="AI35" s="26"/>
      <c r="AJ35" s="26"/>
      <c r="AK35" s="26"/>
      <c r="AL35" s="26"/>
      <c r="AM35" s="26"/>
      <c r="AN35" s="26"/>
      <c r="AO35" s="26"/>
      <c r="AP35" s="26"/>
      <c r="AQ35" s="30"/>
      <c r="AR35" s="100"/>
      <c r="AS35" s="484" t="s">
        <v>124</v>
      </c>
      <c r="AT35" s="485"/>
      <c r="AU35" s="485"/>
      <c r="AV35" s="485"/>
      <c r="AW35" s="83" t="s">
        <v>125</v>
      </c>
      <c r="AX35" s="486" t="s">
        <v>126</v>
      </c>
      <c r="AY35" s="486"/>
      <c r="AZ35" s="486"/>
      <c r="BA35" s="486"/>
      <c r="BB35" s="487" t="s">
        <v>127</v>
      </c>
      <c r="BC35" s="487"/>
      <c r="BD35" s="487"/>
      <c r="BE35" s="487"/>
      <c r="BF35" s="487"/>
      <c r="BG35" s="487"/>
      <c r="BH35" s="487"/>
      <c r="BI35" s="487"/>
      <c r="BJ35" s="487"/>
      <c r="BK35" s="487"/>
      <c r="BL35" s="488"/>
    </row>
    <row r="36" spans="1:64" s="4" customFormat="1" ht="14.25" customHeight="1" x14ac:dyDescent="0.2">
      <c r="A36" s="13" t="s">
        <v>13</v>
      </c>
      <c r="B36" s="26"/>
      <c r="C36" s="26"/>
      <c r="D36" s="26"/>
      <c r="E36" s="26"/>
      <c r="F36" s="26"/>
      <c r="G36" s="26"/>
      <c r="H36" s="26"/>
      <c r="I36" s="28"/>
      <c r="J36" s="20"/>
      <c r="K36" s="29" t="s">
        <v>74</v>
      </c>
      <c r="L36" s="26"/>
      <c r="M36" s="26"/>
      <c r="N36" s="26"/>
      <c r="O36" s="26"/>
      <c r="P36" s="26"/>
      <c r="Q36" s="26"/>
      <c r="R36" s="26"/>
      <c r="S36" s="26"/>
      <c r="T36" s="26"/>
      <c r="U36" s="30"/>
      <c r="W36" s="435" t="s">
        <v>128</v>
      </c>
      <c r="X36" s="436"/>
      <c r="Y36" s="436"/>
      <c r="Z36" s="436"/>
      <c r="AA36" s="436"/>
      <c r="AB36" s="436"/>
      <c r="AC36" s="436"/>
      <c r="AD36" s="436"/>
      <c r="AE36" s="436"/>
      <c r="AF36" s="436"/>
      <c r="AG36" s="436"/>
      <c r="AH36" s="436"/>
      <c r="AI36" s="436"/>
      <c r="AJ36" s="436"/>
      <c r="AK36" s="436"/>
      <c r="AL36" s="436"/>
      <c r="AM36" s="436"/>
      <c r="AN36" s="436"/>
      <c r="AO36" s="436"/>
      <c r="AP36" s="436"/>
      <c r="AQ36" s="437"/>
      <c r="AR36" s="100"/>
      <c r="AS36" s="80" t="s">
        <v>40</v>
      </c>
      <c r="AT36" s="81"/>
      <c r="AU36" s="81"/>
      <c r="AV36" s="81"/>
      <c r="AW36" s="81"/>
      <c r="AX36" s="81"/>
      <c r="AY36" s="81"/>
      <c r="AZ36" s="81"/>
      <c r="BA36" s="81"/>
      <c r="BB36" s="81"/>
      <c r="BC36" s="81"/>
      <c r="BD36" s="81"/>
      <c r="BE36" s="81"/>
      <c r="BF36" s="81"/>
      <c r="BG36" s="81"/>
      <c r="BH36" s="81"/>
      <c r="BI36" s="81"/>
      <c r="BJ36" s="81"/>
      <c r="BK36" s="81"/>
      <c r="BL36" s="82"/>
    </row>
    <row r="37" spans="1:64" s="4" customFormat="1" x14ac:dyDescent="0.2">
      <c r="A37" s="423" t="s">
        <v>136</v>
      </c>
      <c r="B37" s="465"/>
      <c r="C37" s="465"/>
      <c r="D37" s="465"/>
      <c r="E37" s="465"/>
      <c r="F37" s="465"/>
      <c r="G37" s="465"/>
      <c r="H37" s="465"/>
      <c r="I37" s="466"/>
      <c r="J37" s="100"/>
      <c r="K37" s="415" t="s">
        <v>47</v>
      </c>
      <c r="L37" s="406"/>
      <c r="M37" s="406"/>
      <c r="N37" s="406"/>
      <c r="O37" s="406"/>
      <c r="P37" s="406"/>
      <c r="Q37" s="406"/>
      <c r="R37" s="406"/>
      <c r="S37" s="406"/>
      <c r="T37" s="406"/>
      <c r="U37" s="407"/>
      <c r="W37" s="438"/>
      <c r="X37" s="439"/>
      <c r="Y37" s="439"/>
      <c r="Z37" s="439"/>
      <c r="AA37" s="439"/>
      <c r="AB37" s="439"/>
      <c r="AC37" s="439"/>
      <c r="AD37" s="439"/>
      <c r="AE37" s="439"/>
      <c r="AF37" s="439"/>
      <c r="AG37" s="439"/>
      <c r="AH37" s="439"/>
      <c r="AI37" s="439"/>
      <c r="AJ37" s="439"/>
      <c r="AK37" s="439"/>
      <c r="AL37" s="439"/>
      <c r="AM37" s="439"/>
      <c r="AN37" s="439"/>
      <c r="AO37" s="439"/>
      <c r="AP37" s="439"/>
      <c r="AQ37" s="440"/>
      <c r="AR37" s="100"/>
      <c r="AS37" s="489" t="s">
        <v>129</v>
      </c>
      <c r="AT37" s="490"/>
      <c r="AU37" s="490"/>
      <c r="AV37" s="490"/>
      <c r="AW37" s="490"/>
      <c r="AX37" s="490"/>
      <c r="AY37" s="490"/>
      <c r="AZ37" s="490"/>
      <c r="BA37" s="490"/>
      <c r="BB37" s="490"/>
      <c r="BC37" s="490"/>
      <c r="BD37" s="490"/>
      <c r="BE37" s="490"/>
      <c r="BF37" s="490"/>
      <c r="BG37" s="490"/>
      <c r="BH37" s="490"/>
      <c r="BI37" s="490"/>
      <c r="BJ37" s="490"/>
      <c r="BK37" s="490"/>
      <c r="BL37" s="491"/>
    </row>
    <row r="38" spans="1:64" s="4" customFormat="1" x14ac:dyDescent="0.2">
      <c r="A38" s="13" t="s">
        <v>49</v>
      </c>
      <c r="B38" s="26"/>
      <c r="C38" s="26"/>
      <c r="D38" s="26"/>
      <c r="E38" s="26"/>
      <c r="F38" s="26"/>
      <c r="G38" s="26"/>
      <c r="H38" s="26"/>
      <c r="I38" s="28"/>
      <c r="J38" s="17"/>
      <c r="K38" s="29" t="s">
        <v>14</v>
      </c>
      <c r="L38" s="26"/>
      <c r="M38" s="26"/>
      <c r="N38" s="26"/>
      <c r="O38" s="26"/>
      <c r="P38" s="26"/>
      <c r="Q38" s="26"/>
      <c r="R38" s="26"/>
      <c r="S38" s="26"/>
      <c r="T38" s="26"/>
      <c r="U38" s="30"/>
      <c r="W38" s="438"/>
      <c r="X38" s="439"/>
      <c r="Y38" s="439"/>
      <c r="Z38" s="439"/>
      <c r="AA38" s="439"/>
      <c r="AB38" s="439"/>
      <c r="AC38" s="439"/>
      <c r="AD38" s="439"/>
      <c r="AE38" s="439"/>
      <c r="AF38" s="439"/>
      <c r="AG38" s="439"/>
      <c r="AH38" s="439"/>
      <c r="AI38" s="439"/>
      <c r="AJ38" s="439"/>
      <c r="AK38" s="439"/>
      <c r="AL38" s="439"/>
      <c r="AM38" s="439"/>
      <c r="AN38" s="439"/>
      <c r="AO38" s="439"/>
      <c r="AP38" s="439"/>
      <c r="AQ38" s="440"/>
      <c r="AR38" s="100"/>
      <c r="AS38" s="492"/>
      <c r="AT38" s="493"/>
      <c r="AU38" s="493"/>
      <c r="AV38" s="493"/>
      <c r="AW38" s="493"/>
      <c r="AX38" s="493"/>
      <c r="AY38" s="493"/>
      <c r="AZ38" s="493"/>
      <c r="BA38" s="493"/>
      <c r="BB38" s="493"/>
      <c r="BC38" s="493"/>
      <c r="BD38" s="493"/>
      <c r="BE38" s="493"/>
      <c r="BF38" s="493"/>
      <c r="BG38" s="493"/>
      <c r="BH38" s="493"/>
      <c r="BI38" s="493"/>
      <c r="BJ38" s="493"/>
      <c r="BK38" s="493"/>
      <c r="BL38" s="494"/>
    </row>
    <row r="39" spans="1:64" s="4" customFormat="1" ht="15" thickBot="1" x14ac:dyDescent="0.25">
      <c r="A39" s="411" t="s">
        <v>79</v>
      </c>
      <c r="B39" s="412"/>
      <c r="C39" s="412"/>
      <c r="D39" s="412"/>
      <c r="E39" s="412"/>
      <c r="F39" s="412"/>
      <c r="G39" s="412"/>
      <c r="H39" s="412"/>
      <c r="I39" s="498"/>
      <c r="J39" s="31"/>
      <c r="K39" s="499" t="s">
        <v>50</v>
      </c>
      <c r="L39" s="412"/>
      <c r="M39" s="412"/>
      <c r="N39" s="412"/>
      <c r="O39" s="412"/>
      <c r="P39" s="412"/>
      <c r="Q39" s="412"/>
      <c r="R39" s="412"/>
      <c r="S39" s="412"/>
      <c r="T39" s="412"/>
      <c r="U39" s="413"/>
      <c r="W39" s="503"/>
      <c r="X39" s="504"/>
      <c r="Y39" s="504"/>
      <c r="Z39" s="504"/>
      <c r="AA39" s="504"/>
      <c r="AB39" s="504"/>
      <c r="AC39" s="504"/>
      <c r="AD39" s="504"/>
      <c r="AE39" s="504"/>
      <c r="AF39" s="504"/>
      <c r="AG39" s="504"/>
      <c r="AH39" s="504"/>
      <c r="AI39" s="504"/>
      <c r="AJ39" s="504"/>
      <c r="AK39" s="504"/>
      <c r="AL39" s="504"/>
      <c r="AM39" s="504"/>
      <c r="AN39" s="504"/>
      <c r="AO39" s="504"/>
      <c r="AP39" s="504"/>
      <c r="AQ39" s="505"/>
      <c r="AR39" s="100"/>
      <c r="AS39" s="495"/>
      <c r="AT39" s="496"/>
      <c r="AU39" s="496"/>
      <c r="AV39" s="496"/>
      <c r="AW39" s="496"/>
      <c r="AX39" s="496"/>
      <c r="AY39" s="496"/>
      <c r="AZ39" s="496"/>
      <c r="BA39" s="496"/>
      <c r="BB39" s="496"/>
      <c r="BC39" s="496"/>
      <c r="BD39" s="496"/>
      <c r="BE39" s="496"/>
      <c r="BF39" s="496"/>
      <c r="BG39" s="496"/>
      <c r="BH39" s="496"/>
      <c r="BI39" s="496"/>
      <c r="BJ39" s="496"/>
      <c r="BK39" s="496"/>
      <c r="BL39" s="497"/>
    </row>
    <row r="40" spans="1:64" s="4" customFormat="1" ht="6.9" customHeight="1" x14ac:dyDescent="0.2">
      <c r="A40" s="100"/>
      <c r="B40" s="100"/>
      <c r="C40" s="100"/>
      <c r="D40" s="100"/>
      <c r="E40" s="100"/>
      <c r="F40" s="100"/>
      <c r="G40" s="100"/>
      <c r="H40" s="100"/>
      <c r="I40" s="100"/>
      <c r="J40" s="100"/>
      <c r="K40" s="100"/>
      <c r="L40" s="100"/>
      <c r="M40" s="100"/>
      <c r="N40" s="100"/>
      <c r="O40" s="100"/>
      <c r="P40" s="100"/>
      <c r="Q40" s="100"/>
      <c r="R40" s="100"/>
      <c r="S40" s="100"/>
      <c r="T40" s="100"/>
      <c r="U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32"/>
      <c r="AT40" s="32"/>
      <c r="AU40" s="32"/>
      <c r="AV40" s="32"/>
      <c r="AW40" s="32"/>
      <c r="AX40" s="32"/>
      <c r="AY40" s="32"/>
      <c r="AZ40" s="32"/>
      <c r="BA40" s="32"/>
      <c r="BB40" s="32"/>
      <c r="BC40" s="32"/>
      <c r="BD40" s="32"/>
      <c r="BE40" s="32"/>
      <c r="BF40" s="32"/>
      <c r="BG40" s="32"/>
      <c r="BH40" s="32"/>
      <c r="BI40" s="32"/>
      <c r="BJ40" s="32"/>
      <c r="BK40" s="32"/>
      <c r="BL40" s="32"/>
    </row>
    <row r="41" spans="1:64" s="4" customFormat="1" x14ac:dyDescent="0.2">
      <c r="A41" s="100" t="s">
        <v>75</v>
      </c>
      <c r="B41" s="100"/>
      <c r="C41" s="100"/>
      <c r="D41" s="100"/>
      <c r="E41" s="100"/>
      <c r="F41" s="100"/>
      <c r="G41" s="100"/>
      <c r="H41" s="100"/>
      <c r="I41" s="100"/>
      <c r="J41" s="100"/>
      <c r="K41" s="100"/>
      <c r="L41" s="100"/>
      <c r="M41" s="100"/>
      <c r="N41" s="100"/>
      <c r="O41" s="100"/>
      <c r="P41" s="100"/>
      <c r="Q41" s="100"/>
      <c r="R41" s="100"/>
      <c r="S41" s="100"/>
      <c r="T41" s="100"/>
      <c r="U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row>
    <row r="42" spans="1:64" s="4" customFormat="1" x14ac:dyDescent="0.2">
      <c r="A42" s="33" t="s">
        <v>130</v>
      </c>
      <c r="B42" s="100" t="s">
        <v>76</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row>
    <row r="43" spans="1:64" s="4" customFormat="1" x14ac:dyDescent="0.2">
      <c r="A43" s="33" t="s">
        <v>131</v>
      </c>
      <c r="B43" s="100" t="s">
        <v>77</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F43" s="74"/>
      <c r="BG43" s="74"/>
      <c r="BH43" s="72"/>
      <c r="BI43" s="74"/>
      <c r="BJ43" s="74"/>
      <c r="BK43" s="299"/>
      <c r="BL43" s="300"/>
    </row>
    <row r="44" spans="1:64" x14ac:dyDescent="0.3">
      <c r="AS44" s="100"/>
      <c r="AT44" s="100"/>
      <c r="AU44" s="100"/>
      <c r="AV44" s="100"/>
      <c r="AW44" s="100"/>
      <c r="AX44" s="100"/>
      <c r="AY44" s="100"/>
      <c r="AZ44" s="100"/>
      <c r="BA44" s="100"/>
      <c r="BB44" s="100"/>
      <c r="BC44" s="500" t="s">
        <v>132</v>
      </c>
      <c r="BD44" s="501"/>
      <c r="BE44" s="502" t="s">
        <v>133</v>
      </c>
      <c r="BF44" s="502"/>
      <c r="BG44" s="75" t="s">
        <v>134</v>
      </c>
      <c r="BH44" s="75" t="s">
        <v>135</v>
      </c>
      <c r="BI44" s="75" t="s">
        <v>125</v>
      </c>
      <c r="BJ44" s="75">
        <v>0</v>
      </c>
      <c r="BK44" s="76">
        <v>0</v>
      </c>
      <c r="BL44" s="75">
        <v>1</v>
      </c>
    </row>
    <row r="45" spans="1:64" x14ac:dyDescent="0.3">
      <c r="BC45" s="100"/>
      <c r="BD45" s="101"/>
      <c r="BE45" s="4"/>
      <c r="BF45" s="74"/>
      <c r="BG45" s="74"/>
      <c r="BH45" s="72"/>
      <c r="BI45" s="74"/>
      <c r="BJ45" s="74"/>
      <c r="BK45" s="299"/>
      <c r="BL45" s="300"/>
    </row>
  </sheetData>
  <mergeCells count="86">
    <mergeCell ref="BK43:BL43"/>
    <mergeCell ref="BC44:BD44"/>
    <mergeCell ref="BE44:BF44"/>
    <mergeCell ref="BK45:BL45"/>
    <mergeCell ref="W36:AQ39"/>
    <mergeCell ref="A37:I37"/>
    <mergeCell ref="K37:U37"/>
    <mergeCell ref="AS37:BL39"/>
    <mergeCell ref="A39:I39"/>
    <mergeCell ref="K39:U39"/>
    <mergeCell ref="Z33:AC33"/>
    <mergeCell ref="AG33:AJ33"/>
    <mergeCell ref="AN33:AQ33"/>
    <mergeCell ref="AS33:BL33"/>
    <mergeCell ref="A34:U35"/>
    <mergeCell ref="W34:Y34"/>
    <mergeCell ref="Z34:AQ34"/>
    <mergeCell ref="AS35:AV35"/>
    <mergeCell ref="AX35:BA35"/>
    <mergeCell ref="BB35:BL35"/>
    <mergeCell ref="AV30:BL30"/>
    <mergeCell ref="A31:U32"/>
    <mergeCell ref="AA31:AE31"/>
    <mergeCell ref="AL31:AN31"/>
    <mergeCell ref="AP31:AQ31"/>
    <mergeCell ref="AV31:BL31"/>
    <mergeCell ref="Z32:AC32"/>
    <mergeCell ref="AG32:AJ32"/>
    <mergeCell ref="AN32:AQ32"/>
    <mergeCell ref="AS28:BL29"/>
    <mergeCell ref="A29:B29"/>
    <mergeCell ref="E29:F29"/>
    <mergeCell ref="G29:I29"/>
    <mergeCell ref="K29:U29"/>
    <mergeCell ref="W29:AQ29"/>
    <mergeCell ref="AS26:BL26"/>
    <mergeCell ref="A27:I27"/>
    <mergeCell ref="K27:O27"/>
    <mergeCell ref="Q27:U27"/>
    <mergeCell ref="W27:AE27"/>
    <mergeCell ref="AG27:AQ27"/>
    <mergeCell ref="AI18:AJ18"/>
    <mergeCell ref="AP18:AQ18"/>
    <mergeCell ref="AS18:BL20"/>
    <mergeCell ref="A20:U25"/>
    <mergeCell ref="W20:AE20"/>
    <mergeCell ref="AG20:AH20"/>
    <mergeCell ref="AS21:BL22"/>
    <mergeCell ref="W22:AQ23"/>
    <mergeCell ref="AS24:BA24"/>
    <mergeCell ref="BC24:BF24"/>
    <mergeCell ref="BH24:BL24"/>
    <mergeCell ref="W25:AE25"/>
    <mergeCell ref="AG25:AQ25"/>
    <mergeCell ref="A18:U18"/>
    <mergeCell ref="W18:X18"/>
    <mergeCell ref="Y18:Z18"/>
    <mergeCell ref="AA18:AB18"/>
    <mergeCell ref="AC18:AD18"/>
    <mergeCell ref="A12:U12"/>
    <mergeCell ref="W12:AA12"/>
    <mergeCell ref="AC12:AF12"/>
    <mergeCell ref="AI12:AL12"/>
    <mergeCell ref="AS12:BL12"/>
    <mergeCell ref="A14:U14"/>
    <mergeCell ref="W14:AE14"/>
    <mergeCell ref="AG14:AQ14"/>
    <mergeCell ref="AS14:BL16"/>
    <mergeCell ref="A15:U16"/>
    <mergeCell ref="W16:AQ16"/>
    <mergeCell ref="A9:U10"/>
    <mergeCell ref="W9:AQ10"/>
    <mergeCell ref="AS9:BL10"/>
    <mergeCell ref="A1:BL1"/>
    <mergeCell ref="A2:BL3"/>
    <mergeCell ref="A4:U5"/>
    <mergeCell ref="W4:AQ5"/>
    <mergeCell ref="AS4:AY5"/>
    <mergeCell ref="BE4:BF4"/>
    <mergeCell ref="BH4:BI4"/>
    <mergeCell ref="BK4:BL4"/>
    <mergeCell ref="A7:U7"/>
    <mergeCell ref="X7:Z7"/>
    <mergeCell ref="AB7:AD7"/>
    <mergeCell ref="AG7:AQ7"/>
    <mergeCell ref="AS7:BL7"/>
  </mergeCells>
  <phoneticPr fontId="1"/>
  <dataValidations count="5">
    <dataValidation type="list" allowBlank="1" showInputMessage="1" sqref="G29:I29">
      <formula1>"ヶ月以上,日以上"</formula1>
    </dataValidation>
    <dataValidation type="list" allowBlank="1" showInputMessage="1" sqref="Z32:AC33 AG32:AJ33 AN32:AQ33">
      <formula1>"無,有（共有）,有（専有）"</formula1>
    </dataValidation>
    <dataValidation type="list" allowBlank="1" showInputMessage="1" sqref="A37:I37">
      <formula1>"不問,簡単な日常会話,日本人と同等"</formula1>
    </dataValidation>
    <dataValidation type="list" allowBlank="1" showInputMessage="1" sqref="A29:B29">
      <formula1>"可,不可"</formula1>
    </dataValidation>
    <dataValidation type="list" allowBlank="1" showInputMessage="1" sqref="W12:AA12">
      <formula1>"時給,日給,月給"</formula1>
    </dataValidation>
  </dataValidations>
  <printOptions horizontalCentered="1" verticalCentered="1"/>
  <pageMargins left="0" right="0" top="0" bottom="0" header="0.31496062992125984" footer="0.31496062992125984"/>
  <pageSetup paperSize="9"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ここに求人情報を入力してください</vt:lpstr>
      <vt:lpstr>求人票（自動入力）</vt:lpstr>
      <vt:lpstr>様式_写真</vt:lpstr>
      <vt:lpstr>見本兼記載方法</vt:lpstr>
      <vt:lpstr>'求人票（自動入力）'!Print_Area</vt:lpstr>
      <vt:lpstr>見本兼記載方法!Print_Area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2022-05-17T02:41:27Z</dcterms:modified>
</cp:coreProperties>
</file>