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作業\27.1.8肥満とやせ通知\"/>
    </mc:Choice>
  </mc:AlternateContent>
  <bookViews>
    <workbookView xWindow="0" yWindow="0" windowWidth="20490" windowHeight="7500" tabRatio="892" activeTab="1"/>
  </bookViews>
  <sheets>
    <sheet name="（学校)留意事項" sheetId="7" r:id="rId1"/>
    <sheet name="（学校）様式" sheetId="1" r:id="rId2"/>
    <sheet name=" (幼稚園・養護学校等)留意事項 " sheetId="10" r:id="rId3"/>
    <sheet name="（幼稚園・養護学校等）様式" sheetId="9" r:id="rId4"/>
    <sheet name=" (児福)留意事項" sheetId="6" r:id="rId5"/>
    <sheet name="（児福）様式" sheetId="4" r:id="rId6"/>
    <sheet name="（事・寄）留意事項" sheetId="3" r:id="rId7"/>
    <sheet name="（事・寄）様式" sheetId="5" r:id="rId8"/>
  </sheets>
  <calcPr calcId="152511"/>
</workbook>
</file>

<file path=xl/calcChain.xml><?xml version="1.0" encoding="utf-8"?>
<calcChain xmlns="http://schemas.openxmlformats.org/spreadsheetml/2006/main">
  <c r="W17" i="4" l="1"/>
  <c r="AC20" i="4"/>
  <c r="Z20" i="4"/>
  <c r="T20" i="4"/>
  <c r="Q20" i="4"/>
  <c r="Q21" i="4" s="1"/>
  <c r="K20" i="4"/>
  <c r="AC21" i="4" s="1"/>
  <c r="H20" i="4"/>
  <c r="AF19" i="4"/>
  <c r="W19" i="4"/>
  <c r="N19" i="4"/>
  <c r="AF18" i="4"/>
  <c r="W18" i="4"/>
  <c r="N18" i="4"/>
  <c r="AF17" i="4"/>
  <c r="N17" i="4"/>
  <c r="AF16" i="4"/>
  <c r="W16" i="4"/>
  <c r="N16" i="4"/>
  <c r="AF15" i="4"/>
  <c r="W15" i="4"/>
  <c r="N15" i="4"/>
  <c r="AF14" i="4"/>
  <c r="W14" i="4"/>
  <c r="N14" i="4"/>
  <c r="AC7" i="4"/>
  <c r="Z7" i="4"/>
  <c r="T7" i="4"/>
  <c r="Q7" i="4"/>
  <c r="K7" i="4"/>
  <c r="AC8" i="4" s="1"/>
  <c r="H7" i="4"/>
  <c r="AF6" i="4"/>
  <c r="AF7" i="4" s="1"/>
  <c r="W6" i="4"/>
  <c r="W7" i="4" s="1"/>
  <c r="N6" i="4"/>
  <c r="N7" i="4" s="1"/>
  <c r="Z21" i="4" l="1"/>
  <c r="T8" i="4"/>
  <c r="W20" i="4"/>
  <c r="W21" i="4" s="1"/>
  <c r="Q8" i="4"/>
  <c r="N20" i="4"/>
  <c r="T21" i="4"/>
  <c r="Z8" i="4"/>
  <c r="AF20" i="4"/>
  <c r="AF21" i="4" s="1"/>
  <c r="W8" i="4"/>
  <c r="AF8" i="4"/>
  <c r="AC20" i="9"/>
  <c r="Z20" i="9"/>
  <c r="T20" i="9"/>
  <c r="Q20" i="9"/>
  <c r="K20" i="9"/>
  <c r="H20" i="9"/>
  <c r="AF19" i="9"/>
  <c r="W19" i="9"/>
  <c r="N19" i="9"/>
  <c r="AF18" i="9"/>
  <c r="W18" i="9"/>
  <c r="N18" i="9"/>
  <c r="AF17" i="9"/>
  <c r="W17" i="9"/>
  <c r="N17" i="9"/>
  <c r="AF16" i="9"/>
  <c r="W16" i="9"/>
  <c r="N16" i="9"/>
  <c r="AF15" i="9"/>
  <c r="W15" i="9"/>
  <c r="N15" i="9"/>
  <c r="AF14" i="9"/>
  <c r="W14" i="9"/>
  <c r="N14" i="9"/>
  <c r="AC7" i="9"/>
  <c r="Z7" i="9"/>
  <c r="T7" i="9"/>
  <c r="Q7" i="9"/>
  <c r="K7" i="9"/>
  <c r="H7" i="9"/>
  <c r="AF6" i="9"/>
  <c r="AF7" i="9" s="1"/>
  <c r="W6" i="9"/>
  <c r="W7" i="9" s="1"/>
  <c r="N6" i="9"/>
  <c r="N7" i="9" s="1"/>
  <c r="N20" i="9" l="1"/>
  <c r="T21" i="9"/>
  <c r="Z21" i="9"/>
  <c r="Q21" i="9"/>
  <c r="AC8" i="9"/>
  <c r="Q8" i="9"/>
  <c r="W8" i="9"/>
  <c r="W20" i="9"/>
  <c r="W21" i="9" s="1"/>
  <c r="AF20" i="9"/>
  <c r="AF21" i="9" s="1"/>
  <c r="T8" i="9"/>
  <c r="AC21" i="9"/>
  <c r="AF8" i="9"/>
  <c r="Z8" i="9"/>
  <c r="AF13" i="5"/>
  <c r="AF12" i="5"/>
  <c r="AF11" i="5"/>
  <c r="AF10" i="5"/>
  <c r="AF9" i="5"/>
  <c r="AF8" i="5"/>
  <c r="AF7" i="5"/>
  <c r="AF6" i="5"/>
  <c r="W13" i="5"/>
  <c r="W12" i="5"/>
  <c r="W11" i="5"/>
  <c r="W10" i="5"/>
  <c r="W9" i="5"/>
  <c r="W8" i="5"/>
  <c r="W7" i="5"/>
  <c r="W6" i="5"/>
  <c r="N13" i="5"/>
  <c r="N12" i="5"/>
  <c r="N11" i="5"/>
  <c r="N10" i="5"/>
  <c r="N9" i="5"/>
  <c r="N8" i="5"/>
  <c r="N7" i="5"/>
  <c r="N6" i="5"/>
  <c r="AC14" i="5"/>
  <c r="Z14" i="5"/>
  <c r="T14" i="5"/>
  <c r="T15" i="5" s="1"/>
  <c r="Q14" i="5"/>
  <c r="K14" i="5"/>
  <c r="H14" i="5"/>
  <c r="Q15" i="5" s="1"/>
  <c r="AL174" i="1"/>
  <c r="BP176" i="1"/>
  <c r="BP175" i="1"/>
  <c r="BP174" i="1"/>
  <c r="BM176" i="1"/>
  <c r="BS176" i="1" s="1"/>
  <c r="BM175" i="1"/>
  <c r="BM174" i="1"/>
  <c r="BG176" i="1"/>
  <c r="BG175" i="1"/>
  <c r="BG174" i="1"/>
  <c r="BD176" i="1"/>
  <c r="BD175" i="1"/>
  <c r="BD174" i="1"/>
  <c r="AX176" i="1"/>
  <c r="AX175" i="1"/>
  <c r="AX174" i="1"/>
  <c r="AU176" i="1"/>
  <c r="BA176" i="1" s="1"/>
  <c r="AU175" i="1"/>
  <c r="BA175" i="1" s="1"/>
  <c r="AU174" i="1"/>
  <c r="Y174" i="1"/>
  <c r="A174" i="1"/>
  <c r="AO184" i="1" s="1"/>
  <c r="AE179" i="1"/>
  <c r="AH179" i="1" s="1"/>
  <c r="AE178" i="1"/>
  <c r="AE177" i="1"/>
  <c r="AE176" i="1"/>
  <c r="AH176" i="1" s="1"/>
  <c r="AE175" i="1"/>
  <c r="AE174" i="1"/>
  <c r="AB179" i="1"/>
  <c r="AB178" i="1"/>
  <c r="AB177" i="1"/>
  <c r="AB176" i="1"/>
  <c r="AB175" i="1"/>
  <c r="AB174" i="1"/>
  <c r="V179" i="1"/>
  <c r="V178" i="1"/>
  <c r="V177" i="1"/>
  <c r="V176" i="1"/>
  <c r="Y176" i="1" s="1"/>
  <c r="V175" i="1"/>
  <c r="Y175" i="1" s="1"/>
  <c r="V174" i="1"/>
  <c r="S179" i="1"/>
  <c r="Y179" i="1" s="1"/>
  <c r="S178" i="1"/>
  <c r="Y178" i="1" s="1"/>
  <c r="S177" i="1"/>
  <c r="Y177" i="1" s="1"/>
  <c r="S176" i="1"/>
  <c r="S175" i="1"/>
  <c r="S174" i="1"/>
  <c r="M179" i="1"/>
  <c r="M178" i="1"/>
  <c r="M177" i="1"/>
  <c r="M176" i="1"/>
  <c r="P176" i="1" s="1"/>
  <c r="M175" i="1"/>
  <c r="M174" i="1"/>
  <c r="J179" i="1"/>
  <c r="J178" i="1"/>
  <c r="P178" i="1" s="1"/>
  <c r="J177" i="1"/>
  <c r="P177" i="1" s="1"/>
  <c r="J176" i="1"/>
  <c r="J175" i="1"/>
  <c r="J174" i="1"/>
  <c r="BP120" i="1"/>
  <c r="BM120" i="1"/>
  <c r="BG120" i="1"/>
  <c r="BD120" i="1"/>
  <c r="BD121" i="1" s="1"/>
  <c r="AX120" i="1"/>
  <c r="AU120" i="1"/>
  <c r="BM121" i="1" s="1"/>
  <c r="BS119" i="1"/>
  <c r="BJ119" i="1"/>
  <c r="BA119" i="1"/>
  <c r="BS118" i="1"/>
  <c r="BJ118" i="1"/>
  <c r="BA118" i="1"/>
  <c r="BS117" i="1"/>
  <c r="BJ117" i="1"/>
  <c r="BA117" i="1"/>
  <c r="BP112" i="1"/>
  <c r="BM112" i="1"/>
  <c r="BG112" i="1"/>
  <c r="BD112" i="1"/>
  <c r="AX112" i="1"/>
  <c r="AU112" i="1"/>
  <c r="BM113" i="1" s="1"/>
  <c r="BS111" i="1"/>
  <c r="BJ111" i="1"/>
  <c r="BA111" i="1"/>
  <c r="BS110" i="1"/>
  <c r="BJ110" i="1"/>
  <c r="BA110" i="1"/>
  <c r="BS109" i="1"/>
  <c r="BJ109" i="1"/>
  <c r="BA109" i="1"/>
  <c r="BP104" i="1"/>
  <c r="BM104" i="1"/>
  <c r="BG104" i="1"/>
  <c r="BD104" i="1"/>
  <c r="AX104" i="1"/>
  <c r="AU104" i="1"/>
  <c r="BS103" i="1"/>
  <c r="BJ103" i="1"/>
  <c r="BA103" i="1"/>
  <c r="BS102" i="1"/>
  <c r="BJ102" i="1"/>
  <c r="BA102" i="1"/>
  <c r="BS101" i="1"/>
  <c r="BJ101" i="1"/>
  <c r="BA101" i="1"/>
  <c r="BP96" i="1"/>
  <c r="BM96" i="1"/>
  <c r="BG96" i="1"/>
  <c r="BD96" i="1"/>
  <c r="AX96" i="1"/>
  <c r="AU96" i="1"/>
  <c r="BS95" i="1"/>
  <c r="BJ95" i="1"/>
  <c r="BA95" i="1"/>
  <c r="BS94" i="1"/>
  <c r="BJ94" i="1"/>
  <c r="BA94" i="1"/>
  <c r="BS93" i="1"/>
  <c r="BJ93" i="1"/>
  <c r="BA93" i="1"/>
  <c r="BP88" i="1"/>
  <c r="BM88" i="1"/>
  <c r="BG88" i="1"/>
  <c r="BD88" i="1"/>
  <c r="AX88" i="1"/>
  <c r="AU88" i="1"/>
  <c r="BM89" i="1" s="1"/>
  <c r="BS87" i="1"/>
  <c r="BJ87" i="1"/>
  <c r="BA87" i="1"/>
  <c r="BS86" i="1"/>
  <c r="BJ86" i="1"/>
  <c r="BA86" i="1"/>
  <c r="BS85" i="1"/>
  <c r="BJ85" i="1"/>
  <c r="BA85" i="1"/>
  <c r="BP80" i="1"/>
  <c r="BM80" i="1"/>
  <c r="BG80" i="1"/>
  <c r="BD80" i="1"/>
  <c r="AX80" i="1"/>
  <c r="AU80" i="1"/>
  <c r="BS79" i="1"/>
  <c r="BJ79" i="1"/>
  <c r="BA79" i="1"/>
  <c r="BS78" i="1"/>
  <c r="BJ78" i="1"/>
  <c r="BA78" i="1"/>
  <c r="BS77" i="1"/>
  <c r="BJ77" i="1"/>
  <c r="BA77" i="1"/>
  <c r="BP72" i="1"/>
  <c r="BM72" i="1"/>
  <c r="BG72" i="1"/>
  <c r="BD72" i="1"/>
  <c r="AX72" i="1"/>
  <c r="AU72" i="1"/>
  <c r="BS71" i="1"/>
  <c r="BJ71" i="1"/>
  <c r="BA71" i="1"/>
  <c r="BS70" i="1"/>
  <c r="BJ70" i="1"/>
  <c r="BA70" i="1"/>
  <c r="BS69" i="1"/>
  <c r="BJ69" i="1"/>
  <c r="BA69" i="1"/>
  <c r="BP64" i="1"/>
  <c r="BM64" i="1"/>
  <c r="BG64" i="1"/>
  <c r="BD64" i="1"/>
  <c r="AX64" i="1"/>
  <c r="AU64" i="1"/>
  <c r="BM65" i="1" s="1"/>
  <c r="BS63" i="1"/>
  <c r="BJ63" i="1"/>
  <c r="BA63" i="1"/>
  <c r="BS62" i="1"/>
  <c r="BJ62" i="1"/>
  <c r="BA62" i="1"/>
  <c r="BS61" i="1"/>
  <c r="BJ61" i="1"/>
  <c r="BA61" i="1"/>
  <c r="BP56" i="1"/>
  <c r="BM56" i="1"/>
  <c r="BG56" i="1"/>
  <c r="BD56" i="1"/>
  <c r="AX56" i="1"/>
  <c r="AU56" i="1"/>
  <c r="BS55" i="1"/>
  <c r="BJ55" i="1"/>
  <c r="BA55" i="1"/>
  <c r="BS54" i="1"/>
  <c r="BJ54" i="1"/>
  <c r="BA54" i="1"/>
  <c r="BS53" i="1"/>
  <c r="BJ53" i="1"/>
  <c r="BA53" i="1"/>
  <c r="BP48" i="1"/>
  <c r="BM48" i="1"/>
  <c r="BG48" i="1"/>
  <c r="BG49" i="1" s="1"/>
  <c r="BD48" i="1"/>
  <c r="AX48" i="1"/>
  <c r="AU48" i="1"/>
  <c r="BS47" i="1"/>
  <c r="BJ47" i="1"/>
  <c r="BA47" i="1"/>
  <c r="BS46" i="1"/>
  <c r="BJ46" i="1"/>
  <c r="BA46" i="1"/>
  <c r="BS45" i="1"/>
  <c r="BJ45" i="1"/>
  <c r="BA45" i="1"/>
  <c r="BP40" i="1"/>
  <c r="BM40" i="1"/>
  <c r="BG40" i="1"/>
  <c r="BD40" i="1"/>
  <c r="BD41" i="1" s="1"/>
  <c r="AX40" i="1"/>
  <c r="AU40" i="1"/>
  <c r="BS39" i="1"/>
  <c r="BJ39" i="1"/>
  <c r="BA39" i="1"/>
  <c r="BS38" i="1"/>
  <c r="BJ38" i="1"/>
  <c r="BA38" i="1"/>
  <c r="BS37" i="1"/>
  <c r="BJ37" i="1"/>
  <c r="BA37" i="1"/>
  <c r="BP32" i="1"/>
  <c r="BM32" i="1"/>
  <c r="BG32" i="1"/>
  <c r="BD32" i="1"/>
  <c r="AX32" i="1"/>
  <c r="AU32" i="1"/>
  <c r="BS31" i="1"/>
  <c r="BJ31" i="1"/>
  <c r="BA31" i="1"/>
  <c r="BS30" i="1"/>
  <c r="BJ30" i="1"/>
  <c r="BA30" i="1"/>
  <c r="BS29" i="1"/>
  <c r="BJ29" i="1"/>
  <c r="BA29" i="1"/>
  <c r="BP24" i="1"/>
  <c r="BM24" i="1"/>
  <c r="BG24" i="1"/>
  <c r="BD24" i="1"/>
  <c r="AX24" i="1"/>
  <c r="AU24" i="1"/>
  <c r="BS23" i="1"/>
  <c r="BJ23" i="1"/>
  <c r="BA23" i="1"/>
  <c r="BS22" i="1"/>
  <c r="BJ22" i="1"/>
  <c r="BA22" i="1"/>
  <c r="BS21" i="1"/>
  <c r="BJ21" i="1"/>
  <c r="BA21" i="1"/>
  <c r="BP16" i="1"/>
  <c r="BM16" i="1"/>
  <c r="BG16" i="1"/>
  <c r="BG17" i="1" s="1"/>
  <c r="BD16" i="1"/>
  <c r="AX16" i="1"/>
  <c r="AU16" i="1"/>
  <c r="BS15" i="1"/>
  <c r="BJ15" i="1"/>
  <c r="BA15" i="1"/>
  <c r="BS14" i="1"/>
  <c r="BJ14" i="1"/>
  <c r="BA14" i="1"/>
  <c r="BS13" i="1"/>
  <c r="BJ13" i="1"/>
  <c r="BA13" i="1"/>
  <c r="BP8" i="1"/>
  <c r="BM8" i="1"/>
  <c r="BG8" i="1"/>
  <c r="BG9" i="1" s="1"/>
  <c r="BD8" i="1"/>
  <c r="AX8" i="1"/>
  <c r="AU8" i="1"/>
  <c r="BS7" i="1"/>
  <c r="BS6" i="1"/>
  <c r="BS5" i="1"/>
  <c r="BJ7" i="1"/>
  <c r="BJ6" i="1"/>
  <c r="BJ5" i="1"/>
  <c r="BA7" i="1"/>
  <c r="BA6" i="1"/>
  <c r="BA5" i="1"/>
  <c r="AE165" i="1"/>
  <c r="AB165" i="1"/>
  <c r="V165" i="1"/>
  <c r="S165" i="1"/>
  <c r="S166" i="1" s="1"/>
  <c r="M165" i="1"/>
  <c r="AE166" i="1" s="1"/>
  <c r="J165" i="1"/>
  <c r="AB166" i="1" s="1"/>
  <c r="AH164" i="1"/>
  <c r="Y164" i="1"/>
  <c r="P164" i="1"/>
  <c r="AH163" i="1"/>
  <c r="Y163" i="1"/>
  <c r="P163" i="1"/>
  <c r="AH162" i="1"/>
  <c r="Y162" i="1"/>
  <c r="P162" i="1"/>
  <c r="AH161" i="1"/>
  <c r="Y161" i="1"/>
  <c r="P161" i="1"/>
  <c r="AH160" i="1"/>
  <c r="Y160" i="1"/>
  <c r="P160" i="1"/>
  <c r="AH159" i="1"/>
  <c r="Y159" i="1"/>
  <c r="P159" i="1"/>
  <c r="AE154" i="1"/>
  <c r="AB154" i="1"/>
  <c r="V154" i="1"/>
  <c r="S154" i="1"/>
  <c r="S155" i="1" s="1"/>
  <c r="M154" i="1"/>
  <c r="J154" i="1"/>
  <c r="AB155" i="1" s="1"/>
  <c r="AH153" i="1"/>
  <c r="Y153" i="1"/>
  <c r="P153" i="1"/>
  <c r="AH152" i="1"/>
  <c r="Y152" i="1"/>
  <c r="P152" i="1"/>
  <c r="AH151" i="1"/>
  <c r="Y151" i="1"/>
  <c r="P151" i="1"/>
  <c r="AH150" i="1"/>
  <c r="Y150" i="1"/>
  <c r="P150" i="1"/>
  <c r="AH149" i="1"/>
  <c r="Y149" i="1"/>
  <c r="P149" i="1"/>
  <c r="AH148" i="1"/>
  <c r="Y148" i="1"/>
  <c r="P148" i="1"/>
  <c r="AE143" i="1"/>
  <c r="AB143" i="1"/>
  <c r="V143" i="1"/>
  <c r="S143" i="1"/>
  <c r="S144" i="1" s="1"/>
  <c r="M143" i="1"/>
  <c r="J143" i="1"/>
  <c r="AH142" i="1"/>
  <c r="Y142" i="1"/>
  <c r="P142" i="1"/>
  <c r="AH141" i="1"/>
  <c r="Y141" i="1"/>
  <c r="P141" i="1"/>
  <c r="AH140" i="1"/>
  <c r="Y140" i="1"/>
  <c r="P140" i="1"/>
  <c r="AH139" i="1"/>
  <c r="Y139" i="1"/>
  <c r="P139" i="1"/>
  <c r="AH138" i="1"/>
  <c r="Y138" i="1"/>
  <c r="P138" i="1"/>
  <c r="AH137" i="1"/>
  <c r="Y137" i="1"/>
  <c r="P137" i="1"/>
  <c r="AE132" i="1"/>
  <c r="AB132" i="1"/>
  <c r="V132" i="1"/>
  <c r="S132" i="1"/>
  <c r="S133" i="1" s="1"/>
  <c r="M132" i="1"/>
  <c r="J132" i="1"/>
  <c r="AB133" i="1" s="1"/>
  <c r="AH131" i="1"/>
  <c r="Y131" i="1"/>
  <c r="P131" i="1"/>
  <c r="AH130" i="1"/>
  <c r="Y130" i="1"/>
  <c r="P130" i="1"/>
  <c r="AH129" i="1"/>
  <c r="Y129" i="1"/>
  <c r="P129" i="1"/>
  <c r="AH128" i="1"/>
  <c r="Y128" i="1"/>
  <c r="P128" i="1"/>
  <c r="AH127" i="1"/>
  <c r="Y127" i="1"/>
  <c r="P127" i="1"/>
  <c r="AH126" i="1"/>
  <c r="Y126" i="1"/>
  <c r="P126" i="1"/>
  <c r="AE121" i="1"/>
  <c r="AB121" i="1"/>
  <c r="V121" i="1"/>
  <c r="S121" i="1"/>
  <c r="S122" i="1" s="1"/>
  <c r="M121" i="1"/>
  <c r="J121" i="1"/>
  <c r="AH120" i="1"/>
  <c r="Y120" i="1"/>
  <c r="P120" i="1"/>
  <c r="AH119" i="1"/>
  <c r="Y119" i="1"/>
  <c r="P119" i="1"/>
  <c r="AH118" i="1"/>
  <c r="Y118" i="1"/>
  <c r="P118" i="1"/>
  <c r="AH117" i="1"/>
  <c r="Y117" i="1"/>
  <c r="P117" i="1"/>
  <c r="AH116" i="1"/>
  <c r="Y116" i="1"/>
  <c r="P116" i="1"/>
  <c r="AH115" i="1"/>
  <c r="Y115" i="1"/>
  <c r="P115" i="1"/>
  <c r="AE110" i="1"/>
  <c r="AB110" i="1"/>
  <c r="V110" i="1"/>
  <c r="S110" i="1"/>
  <c r="S111" i="1" s="1"/>
  <c r="M110" i="1"/>
  <c r="J110" i="1"/>
  <c r="AH109" i="1"/>
  <c r="Y109" i="1"/>
  <c r="P109" i="1"/>
  <c r="AH108" i="1"/>
  <c r="Y108" i="1"/>
  <c r="P108" i="1"/>
  <c r="AH107" i="1"/>
  <c r="Y107" i="1"/>
  <c r="P107" i="1"/>
  <c r="AH106" i="1"/>
  <c r="Y106" i="1"/>
  <c r="P106" i="1"/>
  <c r="AH105" i="1"/>
  <c r="Y105" i="1"/>
  <c r="P105" i="1"/>
  <c r="AH104" i="1"/>
  <c r="Y104" i="1"/>
  <c r="P104" i="1"/>
  <c r="AE99" i="1"/>
  <c r="AB99" i="1"/>
  <c r="V99" i="1"/>
  <c r="S99" i="1"/>
  <c r="S100" i="1" s="1"/>
  <c r="M99" i="1"/>
  <c r="J99" i="1"/>
  <c r="AB100" i="1" s="1"/>
  <c r="AH98" i="1"/>
  <c r="Y98" i="1"/>
  <c r="P98" i="1"/>
  <c r="AH97" i="1"/>
  <c r="Y97" i="1"/>
  <c r="P97" i="1"/>
  <c r="AH96" i="1"/>
  <c r="Y96" i="1"/>
  <c r="P96" i="1"/>
  <c r="AH95" i="1"/>
  <c r="Y95" i="1"/>
  <c r="P95" i="1"/>
  <c r="AH94" i="1"/>
  <c r="Y94" i="1"/>
  <c r="P94" i="1"/>
  <c r="AH93" i="1"/>
  <c r="Y93" i="1"/>
  <c r="P93" i="1"/>
  <c r="AE88" i="1"/>
  <c r="AB88" i="1"/>
  <c r="V88" i="1"/>
  <c r="S88" i="1"/>
  <c r="S89" i="1" s="1"/>
  <c r="M88" i="1"/>
  <c r="J88" i="1"/>
  <c r="AH87" i="1"/>
  <c r="Y87" i="1"/>
  <c r="P87" i="1"/>
  <c r="AH86" i="1"/>
  <c r="Y86" i="1"/>
  <c r="P86" i="1"/>
  <c r="AH85" i="1"/>
  <c r="Y85" i="1"/>
  <c r="P85" i="1"/>
  <c r="AH84" i="1"/>
  <c r="Y84" i="1"/>
  <c r="P84" i="1"/>
  <c r="AH83" i="1"/>
  <c r="Y83" i="1"/>
  <c r="P83" i="1"/>
  <c r="AH82" i="1"/>
  <c r="Y82" i="1"/>
  <c r="P82" i="1"/>
  <c r="AE77" i="1"/>
  <c r="AB77" i="1"/>
  <c r="V77" i="1"/>
  <c r="S77" i="1"/>
  <c r="S78" i="1" s="1"/>
  <c r="M77" i="1"/>
  <c r="J77" i="1"/>
  <c r="AH76" i="1"/>
  <c r="Y76" i="1"/>
  <c r="P76" i="1"/>
  <c r="AH75" i="1"/>
  <c r="Y75" i="1"/>
  <c r="P75" i="1"/>
  <c r="AH74" i="1"/>
  <c r="Y74" i="1"/>
  <c r="P74" i="1"/>
  <c r="AH73" i="1"/>
  <c r="Y73" i="1"/>
  <c r="P73" i="1"/>
  <c r="AH72" i="1"/>
  <c r="Y72" i="1"/>
  <c r="P72" i="1"/>
  <c r="AH71" i="1"/>
  <c r="Y71" i="1"/>
  <c r="P71" i="1"/>
  <c r="AE66" i="1"/>
  <c r="AB66" i="1"/>
  <c r="V66" i="1"/>
  <c r="S66" i="1"/>
  <c r="S67" i="1" s="1"/>
  <c r="M66" i="1"/>
  <c r="J66" i="1"/>
  <c r="AH65" i="1"/>
  <c r="Y65" i="1"/>
  <c r="P65" i="1"/>
  <c r="AH64" i="1"/>
  <c r="Y64" i="1"/>
  <c r="P64" i="1"/>
  <c r="AH63" i="1"/>
  <c r="Y63" i="1"/>
  <c r="P63" i="1"/>
  <c r="AH62" i="1"/>
  <c r="Y62" i="1"/>
  <c r="P62" i="1"/>
  <c r="AH61" i="1"/>
  <c r="Y61" i="1"/>
  <c r="P61" i="1"/>
  <c r="AH60" i="1"/>
  <c r="Y60" i="1"/>
  <c r="P60" i="1"/>
  <c r="AE55" i="1"/>
  <c r="AB55" i="1"/>
  <c r="V55" i="1"/>
  <c r="S55" i="1"/>
  <c r="S56" i="1" s="1"/>
  <c r="M55" i="1"/>
  <c r="J55" i="1"/>
  <c r="AH54" i="1"/>
  <c r="Y54" i="1"/>
  <c r="P54" i="1"/>
  <c r="AH53" i="1"/>
  <c r="Y53" i="1"/>
  <c r="P53" i="1"/>
  <c r="AH52" i="1"/>
  <c r="Y52" i="1"/>
  <c r="P52" i="1"/>
  <c r="AH51" i="1"/>
  <c r="Y51" i="1"/>
  <c r="P51" i="1"/>
  <c r="AH50" i="1"/>
  <c r="Y50" i="1"/>
  <c r="P50" i="1"/>
  <c r="AH49" i="1"/>
  <c r="Y49" i="1"/>
  <c r="P49" i="1"/>
  <c r="AE44" i="1"/>
  <c r="AB44" i="1"/>
  <c r="V44" i="1"/>
  <c r="S44" i="1"/>
  <c r="S45" i="1" s="1"/>
  <c r="M44" i="1"/>
  <c r="J44" i="1"/>
  <c r="AH43" i="1"/>
  <c r="Y43" i="1"/>
  <c r="P43" i="1"/>
  <c r="AH42" i="1"/>
  <c r="Y42" i="1"/>
  <c r="P42" i="1"/>
  <c r="AH41" i="1"/>
  <c r="Y41" i="1"/>
  <c r="P41" i="1"/>
  <c r="AH40" i="1"/>
  <c r="Y40" i="1"/>
  <c r="P40" i="1"/>
  <c r="AH39" i="1"/>
  <c r="Y39" i="1"/>
  <c r="P39" i="1"/>
  <c r="AH38" i="1"/>
  <c r="Y38" i="1"/>
  <c r="P38" i="1"/>
  <c r="AE33" i="1"/>
  <c r="AB33" i="1"/>
  <c r="V33" i="1"/>
  <c r="S33" i="1"/>
  <c r="S34" i="1" s="1"/>
  <c r="M33" i="1"/>
  <c r="J33" i="1"/>
  <c r="AH32" i="1"/>
  <c r="Y32" i="1"/>
  <c r="P32" i="1"/>
  <c r="AH31" i="1"/>
  <c r="Y31" i="1"/>
  <c r="P31" i="1"/>
  <c r="AH30" i="1"/>
  <c r="Y30" i="1"/>
  <c r="P30" i="1"/>
  <c r="AH29" i="1"/>
  <c r="Y29" i="1"/>
  <c r="P29" i="1"/>
  <c r="AH28" i="1"/>
  <c r="Y28" i="1"/>
  <c r="P28" i="1"/>
  <c r="AH27" i="1"/>
  <c r="Y27" i="1"/>
  <c r="P27" i="1"/>
  <c r="AE22" i="1"/>
  <c r="AB22" i="1"/>
  <c r="V22" i="1"/>
  <c r="S22" i="1"/>
  <c r="S23" i="1" s="1"/>
  <c r="M22" i="1"/>
  <c r="J22" i="1"/>
  <c r="AH21" i="1"/>
  <c r="Y21" i="1"/>
  <c r="P21" i="1"/>
  <c r="AH20" i="1"/>
  <c r="Y20" i="1"/>
  <c r="P20" i="1"/>
  <c r="AH19" i="1"/>
  <c r="Y19" i="1"/>
  <c r="P19" i="1"/>
  <c r="AH18" i="1"/>
  <c r="Y18" i="1"/>
  <c r="P18" i="1"/>
  <c r="AH17" i="1"/>
  <c r="Y17" i="1"/>
  <c r="P17" i="1"/>
  <c r="AH16" i="1"/>
  <c r="Y16" i="1"/>
  <c r="P16" i="1"/>
  <c r="AE11" i="1"/>
  <c r="AB11" i="1"/>
  <c r="V11" i="1"/>
  <c r="S11" i="1"/>
  <c r="M11" i="1"/>
  <c r="J11" i="1"/>
  <c r="AH10" i="1"/>
  <c r="AH9" i="1"/>
  <c r="AH8" i="1"/>
  <c r="AH7" i="1"/>
  <c r="AH6" i="1"/>
  <c r="AH5" i="1"/>
  <c r="Y10" i="1"/>
  <c r="Y9" i="1"/>
  <c r="Y8" i="1"/>
  <c r="Y7" i="1"/>
  <c r="Y6" i="1"/>
  <c r="Y5" i="1"/>
  <c r="P10" i="1"/>
  <c r="P9" i="1"/>
  <c r="P8" i="1"/>
  <c r="P7" i="1"/>
  <c r="P6" i="1"/>
  <c r="P5" i="1"/>
  <c r="AC15" i="5"/>
  <c r="AW185" i="1"/>
  <c r="AZ185" i="1"/>
  <c r="BC185" i="1"/>
  <c r="BF185" i="1"/>
  <c r="BI185" i="1"/>
  <c r="BL185" i="1"/>
  <c r="BO185" i="1"/>
  <c r="BR185" i="1"/>
  <c r="BU185" i="1"/>
  <c r="AW183" i="1"/>
  <c r="AZ183" i="1"/>
  <c r="BC183" i="1"/>
  <c r="BF183" i="1"/>
  <c r="BI183" i="1"/>
  <c r="BL183" i="1"/>
  <c r="BO183" i="1"/>
  <c r="BR183" i="1"/>
  <c r="BU183" i="1"/>
  <c r="AO186" i="1"/>
  <c r="AO188" i="1" s="1"/>
  <c r="BS8" i="1" l="1"/>
  <c r="BD17" i="1"/>
  <c r="BA24" i="1"/>
  <c r="BG25" i="1"/>
  <c r="BJ32" i="1"/>
  <c r="BS40" i="1"/>
  <c r="BD49" i="1"/>
  <c r="BA56" i="1"/>
  <c r="BG57" i="1"/>
  <c r="BJ64" i="1"/>
  <c r="BS72" i="1"/>
  <c r="BS73" i="1" s="1"/>
  <c r="BD81" i="1"/>
  <c r="BA88" i="1"/>
  <c r="BG89" i="1"/>
  <c r="BJ96" i="1"/>
  <c r="BS104" i="1"/>
  <c r="BD113" i="1"/>
  <c r="BA120" i="1"/>
  <c r="BG121" i="1"/>
  <c r="P175" i="1"/>
  <c r="P180" i="1" s="1"/>
  <c r="P179" i="1"/>
  <c r="AH175" i="1"/>
  <c r="AX177" i="1"/>
  <c r="AX185" i="1" s="1"/>
  <c r="BJ175" i="1"/>
  <c r="BP177" i="1"/>
  <c r="AH11" i="1"/>
  <c r="AE45" i="1"/>
  <c r="AE100" i="1"/>
  <c r="Y165" i="1"/>
  <c r="BJ8" i="1"/>
  <c r="BD73" i="1"/>
  <c r="BG81" i="1"/>
  <c r="BD105" i="1"/>
  <c r="BJ176" i="1"/>
  <c r="W14" i="5"/>
  <c r="AF14" i="5"/>
  <c r="AE23" i="1"/>
  <c r="AE34" i="1"/>
  <c r="AE67" i="1"/>
  <c r="AE89" i="1"/>
  <c r="BM33" i="1"/>
  <c r="BS41" i="1"/>
  <c r="BP41" i="1"/>
  <c r="AE56" i="1"/>
  <c r="AE78" i="1"/>
  <c r="AE111" i="1"/>
  <c r="AE122" i="1"/>
  <c r="AE133" i="1"/>
  <c r="AE144" i="1"/>
  <c r="AE155" i="1"/>
  <c r="Y166" i="1"/>
  <c r="BP73" i="1"/>
  <c r="BM97" i="1"/>
  <c r="BP105" i="1"/>
  <c r="P22" i="1"/>
  <c r="P33" i="1"/>
  <c r="P44" i="1"/>
  <c r="P55" i="1"/>
  <c r="P66" i="1"/>
  <c r="P77" i="1"/>
  <c r="P88" i="1"/>
  <c r="P99" i="1"/>
  <c r="P110" i="1"/>
  <c r="P121" i="1"/>
  <c r="P132" i="1"/>
  <c r="P143" i="1"/>
  <c r="P154" i="1"/>
  <c r="P165" i="1"/>
  <c r="BA16" i="1"/>
  <c r="BJ24" i="1"/>
  <c r="BJ25" i="1" s="1"/>
  <c r="BM25" i="1"/>
  <c r="BS32" i="1"/>
  <c r="BP33" i="1"/>
  <c r="BA48" i="1"/>
  <c r="BJ56" i="1"/>
  <c r="BJ57" i="1" s="1"/>
  <c r="BM57" i="1"/>
  <c r="BS64" i="1"/>
  <c r="BP65" i="1"/>
  <c r="BA80" i="1"/>
  <c r="BJ88" i="1"/>
  <c r="BJ89" i="1" s="1"/>
  <c r="BS96" i="1"/>
  <c r="BP97" i="1"/>
  <c r="BA112" i="1"/>
  <c r="Y180" i="1"/>
  <c r="BA174" i="1"/>
  <c r="BA177" i="1" s="1"/>
  <c r="AU177" i="1"/>
  <c r="BM177" i="1"/>
  <c r="BS174" i="1"/>
  <c r="Z15" i="5"/>
  <c r="AH22" i="1"/>
  <c r="AB23" i="1"/>
  <c r="AH33" i="1"/>
  <c r="AH34" i="1" s="1"/>
  <c r="AB34" i="1"/>
  <c r="AH44" i="1"/>
  <c r="AH45" i="1" s="1"/>
  <c r="AB45" i="1"/>
  <c r="AH55" i="1"/>
  <c r="AB56" i="1"/>
  <c r="AH66" i="1"/>
  <c r="AB67" i="1"/>
  <c r="AH77" i="1"/>
  <c r="AH78" i="1" s="1"/>
  <c r="AB78" i="1"/>
  <c r="AH88" i="1"/>
  <c r="AH89" i="1" s="1"/>
  <c r="AB89" i="1"/>
  <c r="AH99" i="1"/>
  <c r="AH110" i="1"/>
  <c r="AB111" i="1"/>
  <c r="AH121" i="1"/>
  <c r="AH122" i="1" s="1"/>
  <c r="AB122" i="1"/>
  <c r="AH132" i="1"/>
  <c r="AH133" i="1" s="1"/>
  <c r="AH143" i="1"/>
  <c r="AH144" i="1" s="1"/>
  <c r="AB144" i="1"/>
  <c r="AH154" i="1"/>
  <c r="BS16" i="1"/>
  <c r="BS17" i="1" s="1"/>
  <c r="BP17" i="1"/>
  <c r="BD25" i="1"/>
  <c r="BA32" i="1"/>
  <c r="BJ33" i="1" s="1"/>
  <c r="BG33" i="1"/>
  <c r="BJ40" i="1"/>
  <c r="BJ41" i="1" s="1"/>
  <c r="BM41" i="1"/>
  <c r="BS48" i="1"/>
  <c r="BP49" i="1"/>
  <c r="BD57" i="1"/>
  <c r="BA64" i="1"/>
  <c r="BJ65" i="1" s="1"/>
  <c r="BG65" i="1"/>
  <c r="BJ72" i="1"/>
  <c r="BM73" i="1"/>
  <c r="BS80" i="1"/>
  <c r="BP81" i="1"/>
  <c r="BD89" i="1"/>
  <c r="BA96" i="1"/>
  <c r="BJ97" i="1" s="1"/>
  <c r="BG97" i="1"/>
  <c r="BJ104" i="1"/>
  <c r="BM105" i="1"/>
  <c r="BS112" i="1"/>
  <c r="BP113" i="1"/>
  <c r="P174" i="1"/>
  <c r="J180" i="1"/>
  <c r="S180" i="1"/>
  <c r="AB180" i="1"/>
  <c r="AH174" i="1"/>
  <c r="BS175" i="1"/>
  <c r="BG113" i="1"/>
  <c r="BJ120" i="1"/>
  <c r="BJ121" i="1" s="1"/>
  <c r="AH177" i="1"/>
  <c r="BG177" i="1"/>
  <c r="Y11" i="1"/>
  <c r="Y22" i="1"/>
  <c r="V23" i="1"/>
  <c r="Y33" i="1"/>
  <c r="Y34" i="1" s="1"/>
  <c r="V34" i="1"/>
  <c r="Y44" i="1"/>
  <c r="Y45" i="1" s="1"/>
  <c r="V45" i="1"/>
  <c r="Y55" i="1"/>
  <c r="V56" i="1"/>
  <c r="Y66" i="1"/>
  <c r="V67" i="1"/>
  <c r="Y77" i="1"/>
  <c r="Y78" i="1" s="1"/>
  <c r="V78" i="1"/>
  <c r="Y88" i="1"/>
  <c r="Y89" i="1" s="1"/>
  <c r="V89" i="1"/>
  <c r="Y99" i="1"/>
  <c r="V100" i="1"/>
  <c r="Y110" i="1"/>
  <c r="V111" i="1"/>
  <c r="Y121" i="1"/>
  <c r="Y122" i="1" s="1"/>
  <c r="V122" i="1"/>
  <c r="Y132" i="1"/>
  <c r="Y133" i="1" s="1"/>
  <c r="V133" i="1"/>
  <c r="Y143" i="1"/>
  <c r="Y144" i="1" s="1"/>
  <c r="V144" i="1"/>
  <c r="Y154" i="1"/>
  <c r="V155" i="1"/>
  <c r="V166" i="1"/>
  <c r="BA8" i="1"/>
  <c r="BJ9" i="1" s="1"/>
  <c r="BJ16" i="1"/>
  <c r="BJ17" i="1" s="1"/>
  <c r="BM17" i="1"/>
  <c r="BS24" i="1"/>
  <c r="BS25" i="1" s="1"/>
  <c r="BP25" i="1"/>
  <c r="BD33" i="1"/>
  <c r="BA40" i="1"/>
  <c r="BG41" i="1"/>
  <c r="BJ48" i="1"/>
  <c r="BJ49" i="1" s="1"/>
  <c r="BM49" i="1"/>
  <c r="BS56" i="1"/>
  <c r="BP57" i="1"/>
  <c r="BD65" i="1"/>
  <c r="BA72" i="1"/>
  <c r="BG73" i="1"/>
  <c r="BJ80" i="1"/>
  <c r="BM81" i="1"/>
  <c r="BS88" i="1"/>
  <c r="BS89" i="1" s="1"/>
  <c r="BP89" i="1"/>
  <c r="BD97" i="1"/>
  <c r="BA104" i="1"/>
  <c r="BG105" i="1"/>
  <c r="BJ112" i="1"/>
  <c r="BS120" i="1"/>
  <c r="BS121" i="1" s="1"/>
  <c r="BP121" i="1"/>
  <c r="M180" i="1"/>
  <c r="V180" i="1"/>
  <c r="AH178" i="1"/>
  <c r="BD177" i="1"/>
  <c r="BD185" i="1" s="1"/>
  <c r="BJ174" i="1"/>
  <c r="BJ177" i="1" s="1"/>
  <c r="N14" i="5"/>
  <c r="AE180" i="1"/>
  <c r="BP183" i="1" s="1"/>
  <c r="AH165" i="1"/>
  <c r="AH166" i="1" s="1"/>
  <c r="AH180" i="1"/>
  <c r="BS49" i="1"/>
  <c r="BM185" i="1"/>
  <c r="P11" i="1"/>
  <c r="BP9" i="1"/>
  <c r="BM9" i="1"/>
  <c r="BD9" i="1"/>
  <c r="BG185" i="1"/>
  <c r="AE12" i="1"/>
  <c r="BM183" i="1"/>
  <c r="AB12" i="1"/>
  <c r="BG183" i="1"/>
  <c r="BG187" i="1" s="1"/>
  <c r="BD183" i="1"/>
  <c r="AX183" i="1"/>
  <c r="V12" i="1"/>
  <c r="S12" i="1"/>
  <c r="BS65" i="1" l="1"/>
  <c r="BS105" i="1"/>
  <c r="AX187" i="1"/>
  <c r="BS113" i="1"/>
  <c r="AH67" i="1"/>
  <c r="AH23" i="1"/>
  <c r="Y100" i="1"/>
  <c r="Y56" i="1"/>
  <c r="BJ73" i="1"/>
  <c r="BS57" i="1"/>
  <c r="AF15" i="5"/>
  <c r="W15" i="5"/>
  <c r="BS97" i="1"/>
  <c r="BJ81" i="1"/>
  <c r="BS9" i="1"/>
  <c r="BJ113" i="1"/>
  <c r="BJ105" i="1"/>
  <c r="AH155" i="1"/>
  <c r="AH100" i="1"/>
  <c r="AH56" i="1"/>
  <c r="BS177" i="1"/>
  <c r="BD187" i="1"/>
  <c r="AH111" i="1"/>
  <c r="BM187" i="1"/>
  <c r="Y155" i="1"/>
  <c r="Y111" i="1"/>
  <c r="Y67" i="1"/>
  <c r="Y23" i="1"/>
  <c r="BS81" i="1"/>
  <c r="BS33" i="1"/>
  <c r="BS185" i="1"/>
  <c r="BG178" i="1"/>
  <c r="BS183" i="1"/>
  <c r="BA183" i="1"/>
  <c r="AE181" i="1"/>
  <c r="BA185" i="1"/>
  <c r="BM178" i="1"/>
  <c r="AU185" i="1"/>
  <c r="BM186" i="1" s="1"/>
  <c r="V181" i="1"/>
  <c r="AH12" i="1"/>
  <c r="BJ183" i="1"/>
  <c r="BP184" i="1"/>
  <c r="BG184" i="1"/>
  <c r="BG186" i="1" s="1"/>
  <c r="AB181" i="1"/>
  <c r="AU183" i="1"/>
  <c r="BP178" i="1"/>
  <c r="BP185" i="1"/>
  <c r="BP186" i="1" s="1"/>
  <c r="BD178" i="1"/>
  <c r="BJ185" i="1"/>
  <c r="S181" i="1"/>
  <c r="Y12" i="1"/>
  <c r="BP187" i="1" l="1"/>
  <c r="BA187" i="1"/>
  <c r="AU187" i="1"/>
  <c r="BJ187" i="1"/>
  <c r="BS187" i="1"/>
  <c r="BS186" i="1"/>
  <c r="BS184" i="1"/>
  <c r="BS178" i="1"/>
  <c r="BJ184" i="1"/>
  <c r="AH181" i="1"/>
  <c r="BJ178" i="1"/>
  <c r="BJ186" i="1"/>
  <c r="Y181" i="1"/>
  <c r="BG188" i="1"/>
  <c r="BM184" i="1"/>
  <c r="BD184" i="1"/>
  <c r="BD186" i="1" s="1"/>
  <c r="BP188" i="1" l="1"/>
  <c r="BM188" i="1"/>
  <c r="BD188" i="1"/>
  <c r="BJ188" i="1" l="1"/>
  <c r="BS188" i="1"/>
</calcChain>
</file>

<file path=xl/sharedStrings.xml><?xml version="1.0" encoding="utf-8"?>
<sst xmlns="http://schemas.openxmlformats.org/spreadsheetml/2006/main" count="3169" uniqueCount="111">
  <si>
    <t>学校（学校給食センター）</t>
    <rPh sb="0" eb="2">
      <t>ガッコウ</t>
    </rPh>
    <rPh sb="3" eb="5">
      <t>ガッコウ</t>
    </rPh>
    <rPh sb="5" eb="7">
      <t>キュウショク</t>
    </rPh>
    <phoneticPr fontId="1"/>
  </si>
  <si>
    <t>学校名</t>
    <rPh sb="0" eb="3">
      <t>ガッコウメイ</t>
    </rPh>
    <phoneticPr fontId="1"/>
  </si>
  <si>
    <t>児童・生徒数</t>
    <rPh sb="0" eb="2">
      <t>ジドウ</t>
    </rPh>
    <rPh sb="3" eb="6">
      <t>セイトスウ</t>
    </rPh>
    <phoneticPr fontId="1"/>
  </si>
  <si>
    <t>肥満傾向に該当する者</t>
    <rPh sb="0" eb="2">
      <t>ヒマン</t>
    </rPh>
    <rPh sb="2" eb="4">
      <t>ケイコウ</t>
    </rPh>
    <rPh sb="5" eb="7">
      <t>ガイトウ</t>
    </rPh>
    <rPh sb="9" eb="10">
      <t>モノ</t>
    </rPh>
    <phoneticPr fontId="1"/>
  </si>
  <si>
    <t>やせ傾向に該当する者</t>
    <rPh sb="2" eb="4">
      <t>ケイコウ</t>
    </rPh>
    <rPh sb="5" eb="7">
      <t>ガイトウ</t>
    </rPh>
    <rPh sb="9" eb="10">
      <t>モノ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</si>
  <si>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</si>
  <si>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</si>
  <si>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</si>
  <si>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</si>
  <si>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</si>
  <si>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年齢</t>
    <rPh sb="0" eb="2">
      <t>ネンレイ</t>
    </rPh>
    <phoneticPr fontId="1"/>
  </si>
  <si>
    <t>3～5歳</t>
    <rPh sb="3" eb="4">
      <t>サイ</t>
    </rPh>
    <phoneticPr fontId="1"/>
  </si>
  <si>
    <t>18歳以上</t>
    <rPh sb="2" eb="3">
      <t>サイ</t>
    </rPh>
    <rPh sb="3" eb="5">
      <t>イジョウ</t>
    </rPh>
    <phoneticPr fontId="1"/>
  </si>
  <si>
    <t>事業所・寄宿舎</t>
    <rPh sb="0" eb="3">
      <t>ジギョウショ</t>
    </rPh>
    <rPh sb="4" eb="7">
      <t>キシュクシャ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</si>
  <si>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</si>
  <si>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</si>
  <si>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</si>
  <si>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</si>
  <si>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</si>
  <si>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</si>
  <si>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</si>
  <si>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</si>
  <si>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</si>
  <si>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</si>
  <si>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</si>
  <si>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</si>
  <si>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r>
      <t>学年</t>
    </r>
    <r>
      <rPr>
        <sz val="9"/>
        <color theme="1"/>
        <rFont val="ＭＳ Ｐゴシック"/>
        <family val="3"/>
        <charset val="128"/>
        <scheme val="minor"/>
      </rPr>
      <t>（年齢）</t>
    </r>
    <rPh sb="0" eb="2">
      <t>ガクネン</t>
    </rPh>
    <phoneticPr fontId="1"/>
  </si>
  <si>
    <t>%</t>
  </si>
  <si>
    <t>%</t>
    <phoneticPr fontId="1"/>
  </si>
  <si>
    <t>人</t>
    <rPh sb="0" eb="1">
      <t>ニン</t>
    </rPh>
    <phoneticPr fontId="1"/>
  </si>
  <si>
    <t>6～8歳</t>
    <rPh sb="3" eb="4">
      <t>サイ</t>
    </rPh>
    <phoneticPr fontId="1"/>
  </si>
  <si>
    <t>(6歳)</t>
    <rPh sb="2" eb="3">
      <t>サイ</t>
    </rPh>
    <phoneticPr fontId="1"/>
  </si>
  <si>
    <t>(7歳)</t>
    <rPh sb="2" eb="3">
      <t>サイ</t>
    </rPh>
    <phoneticPr fontId="1"/>
  </si>
  <si>
    <t>(8歳)</t>
    <rPh sb="2" eb="3">
      <t>サイ</t>
    </rPh>
    <phoneticPr fontId="1"/>
  </si>
  <si>
    <t>(9歳)</t>
    <rPh sb="2" eb="3">
      <t>サイ</t>
    </rPh>
    <phoneticPr fontId="1"/>
  </si>
  <si>
    <t>(10歳)</t>
    <rPh sb="3" eb="4">
      <t>サイ</t>
    </rPh>
    <phoneticPr fontId="1"/>
  </si>
  <si>
    <t>(11歳)</t>
    <rPh sb="3" eb="4">
      <t>サイ</t>
    </rPh>
    <phoneticPr fontId="1"/>
  </si>
  <si>
    <t>人数</t>
    <phoneticPr fontId="1"/>
  </si>
  <si>
    <t>割合</t>
    <rPh sb="0" eb="2">
      <t>ワリアイ</t>
    </rPh>
    <phoneticPr fontId="1"/>
  </si>
  <si>
    <t>(12歳)</t>
    <rPh sb="3" eb="4">
      <t>サイ</t>
    </rPh>
    <phoneticPr fontId="1"/>
  </si>
  <si>
    <t>(13歳)</t>
    <rPh sb="3" eb="4">
      <t>サイ</t>
    </rPh>
    <phoneticPr fontId="1"/>
  </si>
  <si>
    <t>(14歳)</t>
    <rPh sb="3" eb="4">
      <t>サイ</t>
    </rPh>
    <phoneticPr fontId="1"/>
  </si>
  <si>
    <t>9～11歳</t>
    <rPh sb="4" eb="5">
      <t>サイ</t>
    </rPh>
    <phoneticPr fontId="1"/>
  </si>
  <si>
    <t>12～14歳</t>
    <rPh sb="5" eb="6">
      <t>サイ</t>
    </rPh>
    <phoneticPr fontId="1"/>
  </si>
  <si>
    <t>15～17歳</t>
    <rPh sb="5" eb="6">
      <t>サイ</t>
    </rPh>
    <phoneticPr fontId="1"/>
  </si>
  <si>
    <t>（幼児）</t>
    <rPh sb="1" eb="3">
      <t>ヨウジ</t>
    </rPh>
    <phoneticPr fontId="1"/>
  </si>
  <si>
    <t>（小学1～3年）</t>
    <rPh sb="1" eb="3">
      <t>ショウガク</t>
    </rPh>
    <rPh sb="6" eb="7">
      <t>ネン</t>
    </rPh>
    <phoneticPr fontId="1"/>
  </si>
  <si>
    <t>（小学4～6年）</t>
    <rPh sb="1" eb="3">
      <t>ショウガク</t>
    </rPh>
    <rPh sb="6" eb="7">
      <t>ネン</t>
    </rPh>
    <phoneticPr fontId="1"/>
  </si>
  <si>
    <t>（中学1～3年）</t>
    <rPh sb="1" eb="3">
      <t>チュウガク</t>
    </rPh>
    <rPh sb="6" eb="7">
      <t>ネン</t>
    </rPh>
    <phoneticPr fontId="1"/>
  </si>
  <si>
    <t>（高校1～3年）</t>
    <rPh sb="1" eb="3">
      <t>コウコウ</t>
    </rPh>
    <rPh sb="6" eb="7">
      <t>ネン</t>
    </rPh>
    <phoneticPr fontId="1"/>
  </si>
  <si>
    <t>18～19歳</t>
    <rPh sb="5" eb="6">
      <t>サイ</t>
    </rPh>
    <phoneticPr fontId="1"/>
  </si>
  <si>
    <t>利用（入所）者数</t>
    <rPh sb="0" eb="2">
      <t>リヨウ</t>
    </rPh>
    <rPh sb="3" eb="5">
      <t>ニュウショ</t>
    </rPh>
    <rPh sb="6" eb="7">
      <t>シャ</t>
    </rPh>
    <rPh sb="7" eb="8">
      <t>スウ</t>
    </rPh>
    <phoneticPr fontId="1"/>
  </si>
  <si>
    <t>○肥満度は、次式により得られた結果により判定する。</t>
    <rPh sb="1" eb="4">
      <t>ヒマンド</t>
    </rPh>
    <rPh sb="6" eb="8">
      <t>ジシキ</t>
    </rPh>
    <rPh sb="11" eb="12">
      <t>エ</t>
    </rPh>
    <rPh sb="15" eb="17">
      <t>ケッカ</t>
    </rPh>
    <rPh sb="20" eb="22">
      <t>ハンテイ</t>
    </rPh>
    <phoneticPr fontId="1"/>
  </si>
  <si>
    <t>※　身長別標準体重（kg）　＝　a　×　実測身長（cm）　－　b</t>
    <rPh sb="2" eb="5">
      <t>シンチョウベツ</t>
    </rPh>
    <rPh sb="5" eb="7">
      <t>ヒョウジュン</t>
    </rPh>
    <rPh sb="7" eb="9">
      <t>タイジュウ</t>
    </rPh>
    <rPh sb="20" eb="22">
      <t>ジッソク</t>
    </rPh>
    <rPh sb="22" eb="24">
      <t>シンチョウ</t>
    </rPh>
    <phoneticPr fontId="1"/>
  </si>
  <si>
    <t>＜小学校＞</t>
    <rPh sb="1" eb="4">
      <t>ショウガッコウ</t>
    </rPh>
    <phoneticPr fontId="1"/>
  </si>
  <si>
    <t>＜中学校＞</t>
    <rPh sb="1" eb="4">
      <t>チュウガッコウ</t>
    </rPh>
    <phoneticPr fontId="1"/>
  </si>
  <si>
    <t>肥満及びやせに該当する者の判定・評価方法について</t>
    <rPh sb="0" eb="2">
      <t>ヒマン</t>
    </rPh>
    <rPh sb="2" eb="3">
      <t>オヨ</t>
    </rPh>
    <rPh sb="7" eb="9">
      <t>ガイトウ</t>
    </rPh>
    <rPh sb="11" eb="12">
      <t>モノ</t>
    </rPh>
    <rPh sb="13" eb="15">
      <t>ハンテイ</t>
    </rPh>
    <rPh sb="16" eb="18">
      <t>ヒョウカ</t>
    </rPh>
    <rPh sb="18" eb="20">
      <t>ホウホウ</t>
    </rPh>
    <phoneticPr fontId="1"/>
  </si>
  <si>
    <t>年齢</t>
    <rPh sb="0" eb="2">
      <t>ネンレイ</t>
    </rPh>
    <phoneticPr fontId="1"/>
  </si>
  <si>
    <t>係数</t>
    <rPh sb="0" eb="2">
      <t>ケイスウ</t>
    </rPh>
    <phoneticPr fontId="1"/>
  </si>
  <si>
    <t>男</t>
    <rPh sb="0" eb="1">
      <t>オトコ</t>
    </rPh>
    <phoneticPr fontId="1"/>
  </si>
  <si>
    <t>a</t>
    <phoneticPr fontId="1"/>
  </si>
  <si>
    <t>b</t>
    <phoneticPr fontId="1"/>
  </si>
  <si>
    <t>女</t>
    <rPh sb="0" eb="1">
      <t>オンナ</t>
    </rPh>
    <phoneticPr fontId="1"/>
  </si>
  <si>
    <t>a</t>
    <phoneticPr fontId="1"/>
  </si>
  <si>
    <t>b</t>
    <phoneticPr fontId="1"/>
  </si>
  <si>
    <t>・幼児（3～5歳）</t>
    <rPh sb="1" eb="3">
      <t>ヨウジ</t>
    </rPh>
    <rPh sb="7" eb="8">
      <t>サイ</t>
    </rPh>
    <phoneticPr fontId="1"/>
  </si>
  <si>
    <t>幼児身長体重曲線（性別・身長別標準体重）</t>
    <rPh sb="0" eb="2">
      <t>ヨウジ</t>
    </rPh>
    <rPh sb="2" eb="4">
      <t>シンチョウ</t>
    </rPh>
    <rPh sb="4" eb="6">
      <t>タイジュウ</t>
    </rPh>
    <rPh sb="6" eb="8">
      <t>キョクセン</t>
    </rPh>
    <rPh sb="9" eb="11">
      <t>セイベツ</t>
    </rPh>
    <rPh sb="12" eb="15">
      <t>シンチョウベツ</t>
    </rPh>
    <rPh sb="15" eb="17">
      <t>ヒョウジュン</t>
    </rPh>
    <rPh sb="17" eb="19">
      <t>タイジュウ</t>
    </rPh>
    <phoneticPr fontId="1"/>
  </si>
  <si>
    <t>（早見表又は判定用簡易ソフトで算定　http://www.niph.go.jp/soshiki/07shougai/hatsuiku/)</t>
    <rPh sb="1" eb="4">
      <t>ハヤミヒョウ</t>
    </rPh>
    <rPh sb="4" eb="5">
      <t>マタ</t>
    </rPh>
    <rPh sb="6" eb="8">
      <t>ハンテイ</t>
    </rPh>
    <rPh sb="8" eb="9">
      <t>ヨウ</t>
    </rPh>
    <rPh sb="9" eb="11">
      <t>カンイ</t>
    </rPh>
    <rPh sb="15" eb="17">
      <t>サンテイ</t>
    </rPh>
    <phoneticPr fontId="1"/>
  </si>
  <si>
    <t>・小学生、中学生、高校生（6～17歳）</t>
    <rPh sb="1" eb="4">
      <t>ショウガクセイ</t>
    </rPh>
    <rPh sb="5" eb="8">
      <t>チュウガクセイ</t>
    </rPh>
    <rPh sb="9" eb="12">
      <t>コウコウセイ</t>
    </rPh>
    <rPh sb="17" eb="18">
      <t>サイ</t>
    </rPh>
    <phoneticPr fontId="1"/>
  </si>
  <si>
    <t>○肥満度の算定は、満年齢ではなく学年単位で行う。</t>
    <rPh sb="1" eb="4">
      <t>ヒマンド</t>
    </rPh>
    <rPh sb="9" eb="12">
      <t>マンネンレイ</t>
    </rPh>
    <rPh sb="21" eb="22">
      <t>オコナ</t>
    </rPh>
    <phoneticPr fontId="1"/>
  </si>
  <si>
    <t>○肥満度は、次式などにより得られた結果により判定する。</t>
    <rPh sb="1" eb="4">
      <t>ヒマンド</t>
    </rPh>
    <rPh sb="6" eb="8">
      <t>ジシキ</t>
    </rPh>
    <rPh sb="13" eb="14">
      <t>エ</t>
    </rPh>
    <rPh sb="17" eb="19">
      <t>ケッカ</t>
    </rPh>
    <rPh sb="22" eb="24">
      <t>ハンテイ</t>
    </rPh>
    <phoneticPr fontId="1"/>
  </si>
  <si>
    <t>・成人（18歳以上）</t>
    <rPh sb="1" eb="3">
      <t>セイジン</t>
    </rPh>
    <rPh sb="6" eb="7">
      <t>サイ</t>
    </rPh>
    <rPh sb="7" eb="9">
      <t>イジョウ</t>
    </rPh>
    <phoneticPr fontId="1"/>
  </si>
  <si>
    <t>　＜判定＞　肥満：＋20％以上　　やせ：－20％以下</t>
    <rPh sb="2" eb="4">
      <t>ハンテイ</t>
    </rPh>
    <rPh sb="6" eb="8">
      <t>ヒマン</t>
    </rPh>
    <rPh sb="13" eb="15">
      <t>イジョウ</t>
    </rPh>
    <rPh sb="24" eb="26">
      <t>イカ</t>
    </rPh>
    <phoneticPr fontId="1"/>
  </si>
  <si>
    <t>　＜判定＞　肥満：＋15％以上　　やせ：－15％以下</t>
    <rPh sb="2" eb="4">
      <t>ハンテイ</t>
    </rPh>
    <rPh sb="6" eb="8">
      <t>ヒマン</t>
    </rPh>
    <rPh sb="13" eb="15">
      <t>イジョウ</t>
    </rPh>
    <rPh sb="24" eb="26">
      <t>イカ</t>
    </rPh>
    <phoneticPr fontId="1"/>
  </si>
  <si>
    <t>　＜判定＞　肥満：25.0以上　　やせ：18.5未満</t>
    <rPh sb="24" eb="26">
      <t>ミマン</t>
    </rPh>
    <phoneticPr fontId="1"/>
  </si>
  <si>
    <t>　＝（実測体重（kg）　－　身長別標準体重（kg）※）　/　 身長別標準体重（kg）　×　100（％）</t>
    <phoneticPr fontId="1"/>
  </si>
  <si>
    <t>肥満度（過体重度）　</t>
    <phoneticPr fontId="1"/>
  </si>
  <si>
    <r>
      <t>年齢</t>
    </r>
    <r>
      <rPr>
        <sz val="9"/>
        <color theme="1"/>
        <rFont val="ＭＳ Ｐゴシック"/>
        <family val="3"/>
        <charset val="128"/>
        <scheme val="minor"/>
      </rPr>
      <t>（学年等）</t>
    </r>
    <rPh sb="0" eb="2">
      <t>ネンレイ</t>
    </rPh>
    <rPh sb="5" eb="6">
      <t>トウ</t>
    </rPh>
    <phoneticPr fontId="1"/>
  </si>
  <si>
    <t>18歳未満</t>
    <rPh sb="2" eb="3">
      <t>サイ</t>
    </rPh>
    <rPh sb="3" eb="5">
      <t>ミマン</t>
    </rPh>
    <phoneticPr fontId="1"/>
  </si>
  <si>
    <t>（別表）</t>
    <rPh sb="1" eb="3">
      <t>ベッピョウ</t>
    </rPh>
    <phoneticPr fontId="1"/>
  </si>
  <si>
    <t>　aとbの値は別表のとおり</t>
    <rPh sb="5" eb="6">
      <t>アタイ</t>
    </rPh>
    <rPh sb="7" eb="9">
      <t>ベッピョウ</t>
    </rPh>
    <phoneticPr fontId="1"/>
  </si>
  <si>
    <t>○学校給食センターは、受配校ごとに算定する。</t>
    <rPh sb="1" eb="3">
      <t>ガッコウ</t>
    </rPh>
    <rPh sb="3" eb="5">
      <t>キュウショク</t>
    </rPh>
    <rPh sb="11" eb="13">
      <t>ジュハイ</t>
    </rPh>
    <rPh sb="13" eb="14">
      <t>コウ</t>
    </rPh>
    <rPh sb="17" eb="19">
      <t>サンテイ</t>
    </rPh>
    <phoneticPr fontId="1"/>
  </si>
  <si>
    <t>○肥満度は、学校保健統計調査方式により、次式により得られた結果により判定する。</t>
    <rPh sb="1" eb="4">
      <t>ヒマンド</t>
    </rPh>
    <rPh sb="6" eb="8">
      <t>ガッコウ</t>
    </rPh>
    <rPh sb="8" eb="10">
      <t>ホケン</t>
    </rPh>
    <rPh sb="10" eb="12">
      <t>トウケイ</t>
    </rPh>
    <rPh sb="12" eb="14">
      <t>チョウサ</t>
    </rPh>
    <rPh sb="14" eb="16">
      <t>ホウシキ</t>
    </rPh>
    <rPh sb="20" eb="22">
      <t>ジシキ</t>
    </rPh>
    <rPh sb="25" eb="26">
      <t>エ</t>
    </rPh>
    <rPh sb="29" eb="31">
      <t>ケッカ</t>
    </rPh>
    <rPh sb="34" eb="36">
      <t>ハンテイ</t>
    </rPh>
    <phoneticPr fontId="1"/>
  </si>
  <si>
    <t>学校保健統計調査方式により算定</t>
    <rPh sb="6" eb="8">
      <t>チョウサ</t>
    </rPh>
    <phoneticPr fontId="1"/>
  </si>
  <si>
    <t>○肥満度の算定は、成人（18歳以上）以外は満年齢ではなく学年（幼児にあっては年齢クラス）単位で行う。</t>
    <rPh sb="1" eb="4">
      <t>ヒマンド</t>
    </rPh>
    <rPh sb="9" eb="11">
      <t>セイジン</t>
    </rPh>
    <rPh sb="14" eb="15">
      <t>サイ</t>
    </rPh>
    <rPh sb="15" eb="17">
      <t>イジョウ</t>
    </rPh>
    <rPh sb="18" eb="20">
      <t>イガイ</t>
    </rPh>
    <rPh sb="21" eb="24">
      <t>マンネンレイ</t>
    </rPh>
    <rPh sb="31" eb="33">
      <t>ヨウジ</t>
    </rPh>
    <rPh sb="38" eb="40">
      <t>ネンレイ</t>
    </rPh>
    <rPh sb="44" eb="46">
      <t>タンイ</t>
    </rPh>
    <rPh sb="47" eb="48">
      <t>オコナ</t>
    </rPh>
    <phoneticPr fontId="1"/>
  </si>
  <si>
    <t>出典：財団法人日本学校保健会「児童生徒の健康診断マニュアル（改訂版）」平成18年</t>
    <rPh sb="0" eb="2">
      <t>シュッテン</t>
    </rPh>
    <phoneticPr fontId="1"/>
  </si>
  <si>
    <t>○肥満度の年齢区分の振り分けは、身体計測時の年齢で行う。</t>
    <rPh sb="1" eb="4">
      <t>ヒマンド</t>
    </rPh>
    <rPh sb="5" eb="7">
      <t>ネンレイ</t>
    </rPh>
    <rPh sb="7" eb="9">
      <t>クブン</t>
    </rPh>
    <rPh sb="10" eb="11">
      <t>フ</t>
    </rPh>
    <rPh sb="12" eb="13">
      <t>ワ</t>
    </rPh>
    <rPh sb="16" eb="18">
      <t>シンタイ</t>
    </rPh>
    <rPh sb="18" eb="20">
      <t>ケイソク</t>
    </rPh>
    <rPh sb="20" eb="21">
      <t>ジ</t>
    </rPh>
    <rPh sb="22" eb="24">
      <t>ネンレイ</t>
    </rPh>
    <rPh sb="25" eb="26">
      <t>オコナ</t>
    </rPh>
    <phoneticPr fontId="1"/>
  </si>
  <si>
    <t>学校数</t>
    <rPh sb="0" eb="2">
      <t>ガッコウ</t>
    </rPh>
    <rPh sb="2" eb="3">
      <t>カズ</t>
    </rPh>
    <phoneticPr fontId="1"/>
  </si>
  <si>
    <t>【中学校計】</t>
    <rPh sb="1" eb="4">
      <t>チュウガッコウ</t>
    </rPh>
    <rPh sb="4" eb="5">
      <t>ケイ</t>
    </rPh>
    <phoneticPr fontId="1"/>
  </si>
  <si>
    <t>【小学校計】</t>
    <rPh sb="1" eb="4">
      <t>ショウガッコウ</t>
    </rPh>
    <rPh sb="4" eb="5">
      <t>ケイ</t>
    </rPh>
    <phoneticPr fontId="1"/>
  </si>
  <si>
    <t>小学校</t>
    <rPh sb="0" eb="3">
      <t>ショウガッコウ</t>
    </rPh>
    <phoneticPr fontId="1"/>
  </si>
  <si>
    <t>総計</t>
    <rPh sb="0" eb="2">
      <t>ソウケイ</t>
    </rPh>
    <phoneticPr fontId="1"/>
  </si>
  <si>
    <t>【総計】</t>
    <rPh sb="1" eb="3">
      <t>ソウケイ</t>
    </rPh>
    <phoneticPr fontId="1"/>
  </si>
  <si>
    <t>中学校</t>
    <rPh sb="0" eb="3">
      <t>チュウガッコウ</t>
    </rPh>
    <phoneticPr fontId="1"/>
  </si>
  <si>
    <t>学校数</t>
    <rPh sb="0" eb="2">
      <t>ガッコウ</t>
    </rPh>
    <rPh sb="2" eb="3">
      <t>スウ</t>
    </rPh>
    <phoneticPr fontId="1"/>
  </si>
  <si>
    <t>人数</t>
  </si>
  <si>
    <t>%</t>
    <phoneticPr fontId="1"/>
  </si>
  <si>
    <t>・18歳未満（～17歳）</t>
    <rPh sb="3" eb="4">
      <t>サイ</t>
    </rPh>
    <rPh sb="4" eb="6">
      <t>ミマン</t>
    </rPh>
    <rPh sb="10" eb="11">
      <t>サイ</t>
    </rPh>
    <phoneticPr fontId="1"/>
  </si>
  <si>
    <t>留意事項（児童福祉施設）</t>
    <rPh sb="0" eb="2">
      <t>リュウイ</t>
    </rPh>
    <rPh sb="2" eb="4">
      <t>ジコウ</t>
    </rPh>
    <rPh sb="5" eb="7">
      <t>ジドウ</t>
    </rPh>
    <rPh sb="7" eb="9">
      <t>フクシ</t>
    </rPh>
    <rPh sb="9" eb="11">
      <t>シセツ</t>
    </rPh>
    <phoneticPr fontId="1"/>
  </si>
  <si>
    <t>留意事項（学校（学校給食センター））</t>
    <rPh sb="0" eb="2">
      <t>リュウイ</t>
    </rPh>
    <rPh sb="2" eb="4">
      <t>ジコウ</t>
    </rPh>
    <rPh sb="5" eb="7">
      <t>ガッコウ</t>
    </rPh>
    <rPh sb="8" eb="10">
      <t>ガッコウ</t>
    </rPh>
    <rPh sb="10" eb="12">
      <t>キュウショク</t>
    </rPh>
    <phoneticPr fontId="1"/>
  </si>
  <si>
    <t>留意事項（事業所・寄宿舎）</t>
    <rPh sb="0" eb="2">
      <t>リュウイ</t>
    </rPh>
    <rPh sb="2" eb="4">
      <t>ジコウ</t>
    </rPh>
    <rPh sb="5" eb="8">
      <t>ジギョウショ</t>
    </rPh>
    <rPh sb="9" eb="12">
      <t>キシュクシャ</t>
    </rPh>
    <phoneticPr fontId="1"/>
  </si>
  <si>
    <t>◎保育所</t>
    <rPh sb="1" eb="4">
      <t>ホイクショ</t>
    </rPh>
    <phoneticPr fontId="1"/>
  </si>
  <si>
    <t>◎児童養護施設</t>
    <rPh sb="1" eb="3">
      <t>ジドウ</t>
    </rPh>
    <rPh sb="3" eb="5">
      <t>ヨウゴ</t>
    </rPh>
    <rPh sb="5" eb="7">
      <t>シセツ</t>
    </rPh>
    <phoneticPr fontId="1"/>
  </si>
  <si>
    <t>留意事項（幼稚園・養護学校等）</t>
    <rPh sb="0" eb="2">
      <t>リュウイ</t>
    </rPh>
    <rPh sb="2" eb="4">
      <t>ジコウ</t>
    </rPh>
    <rPh sb="5" eb="8">
      <t>ヨウチエン</t>
    </rPh>
    <rPh sb="9" eb="11">
      <t>ヨウゴ</t>
    </rPh>
    <rPh sb="11" eb="13">
      <t>ガッコウ</t>
    </rPh>
    <rPh sb="13" eb="14">
      <t>ナド</t>
    </rPh>
    <phoneticPr fontId="1"/>
  </si>
  <si>
    <t>幼稚園・養護学校等</t>
    <rPh sb="0" eb="3">
      <t>ヨウチエン</t>
    </rPh>
    <rPh sb="4" eb="6">
      <t>ヨウゴ</t>
    </rPh>
    <rPh sb="6" eb="8">
      <t>ガッコウ</t>
    </rPh>
    <rPh sb="8" eb="9">
      <t>トウ</t>
    </rPh>
    <phoneticPr fontId="1"/>
  </si>
  <si>
    <t>◎幼稚園</t>
    <rPh sb="1" eb="4">
      <t>ヨウチエン</t>
    </rPh>
    <phoneticPr fontId="1"/>
  </si>
  <si>
    <t>◎養護学校、夜間制高等学校等</t>
    <rPh sb="1" eb="3">
      <t>ヨウゴ</t>
    </rPh>
    <rPh sb="3" eb="5">
      <t>ガッコウ</t>
    </rPh>
    <rPh sb="6" eb="8">
      <t>ヤカン</t>
    </rPh>
    <rPh sb="8" eb="9">
      <t>セイ</t>
    </rPh>
    <rPh sb="9" eb="11">
      <t>コウトウ</t>
    </rPh>
    <rPh sb="11" eb="13">
      <t>ガッコウ</t>
    </rPh>
    <rPh sb="13" eb="14">
      <t>トウ</t>
    </rPh>
    <phoneticPr fontId="1"/>
  </si>
  <si>
    <t>http://www.niph.go.jp/soshiki/07shougai/hatsuiku/</t>
    <phoneticPr fontId="1"/>
  </si>
  <si>
    <t>（早見表又は判定用簡易ソフトで算定)</t>
    <rPh sb="1" eb="4">
      <t>ハヤミヒョウ</t>
    </rPh>
    <rPh sb="4" eb="5">
      <t>マタ</t>
    </rPh>
    <rPh sb="6" eb="8">
      <t>ハンテイ</t>
    </rPh>
    <rPh sb="8" eb="9">
      <t>ヨウ</t>
    </rPh>
    <rPh sb="9" eb="11">
      <t>カンイ</t>
    </rPh>
    <rPh sb="15" eb="17">
      <t>サンテイ</t>
    </rPh>
    <phoneticPr fontId="1"/>
  </si>
  <si>
    <t>　→肥満度判定区分の簡易ソフトはURLからダウンロード可能</t>
    <rPh sb="2" eb="5">
      <t>ヒマンド</t>
    </rPh>
    <rPh sb="5" eb="7">
      <t>ハンテイ</t>
    </rPh>
    <rPh sb="7" eb="9">
      <t>クブン</t>
    </rPh>
    <rPh sb="10" eb="12">
      <t>カンイ</t>
    </rPh>
    <rPh sb="27" eb="29">
      <t>カノウ</t>
    </rPh>
    <phoneticPr fontId="1"/>
  </si>
  <si>
    <t>ＢＭＩ（Body Mass Index）　＝　体重（kg）　÷　身長（m）　÷　身長（m）</t>
    <rPh sb="23" eb="25">
      <t>タイジュウ</t>
    </rPh>
    <rPh sb="32" eb="34">
      <t>シンチョウ</t>
    </rPh>
    <rPh sb="40" eb="42">
      <t>シンチョウ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</si>
</sst>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ＤＦ特太ゴシック体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rgb="FF002060"/>
      <name val="ＤＦ特太ゴシック体"/>
      <family val="3"/>
      <charset val="128"/>
    </font>
    <font>
      <sz val="11"/>
      <color theme="9" tint="-0.499984740745262"/>
      <name val="ＤＦ特太ゴシック体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1"/>
      <color theme="9" tint="-0.49998474074526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DotDot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5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4" fillId="2" borderId="9" xfId="0" applyFont="1" applyFill="1" applyBorder="1">
      <alignment vertical="center"/>
    </xf>
    <xf numFmtId="0" fontId="0" fillId="2" borderId="9" xfId="0" applyFill="1" applyBorder="1">
      <alignment vertical="center"/>
    </xf>
    <xf numFmtId="0" fontId="3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1" xfId="0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36" xfId="0" applyFill="1" applyBorder="1">
      <alignment vertical="center"/>
    </xf>
    <xf numFmtId="0" fontId="4" fillId="2" borderId="37" xfId="0" applyFont="1" applyFill="1" applyBorder="1">
      <alignment vertical="center"/>
    </xf>
    <xf numFmtId="0" fontId="0" fillId="2" borderId="37" xfId="0" applyFill="1" applyBorder="1">
      <alignment vertical="center"/>
    </xf>
    <xf numFmtId="0" fontId="3" fillId="2" borderId="37" xfId="0" applyFont="1" applyFill="1" applyBorder="1">
      <alignment vertical="center"/>
    </xf>
    <xf numFmtId="0" fontId="0" fillId="2" borderId="38" xfId="0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0" fillId="2" borderId="30" xfId="0" applyFill="1" applyBorder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177" fontId="0" fillId="2" borderId="23" xfId="0" applyNumberFormat="1" applyFill="1" applyBorder="1" applyAlignment="1">
      <alignment vertical="center"/>
    </xf>
    <xf numFmtId="177" fontId="0" fillId="2" borderId="26" xfId="0" applyNumberForma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177" fontId="0" fillId="3" borderId="3" xfId="0" applyNumberFormat="1" applyFill="1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0" fontId="0" fillId="3" borderId="23" xfId="0" applyFill="1" applyBorder="1" applyAlignment="1" applyProtection="1">
      <alignment vertical="center"/>
    </xf>
    <xf numFmtId="0" fontId="0" fillId="3" borderId="26" xfId="0" applyFill="1" applyBorder="1" applyAlignment="1" applyProtection="1">
      <alignment vertical="center"/>
    </xf>
    <xf numFmtId="0" fontId="0" fillId="3" borderId="23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1" xfId="0" applyFill="1" applyBorder="1" applyAlignment="1">
      <alignment horizontal="right" vertical="center"/>
    </xf>
    <xf numFmtId="0" fontId="0" fillId="3" borderId="25" xfId="0" applyFill="1" applyBorder="1" applyAlignment="1">
      <alignment horizontal="right" vertical="center"/>
    </xf>
    <xf numFmtId="49" fontId="5" fillId="3" borderId="25" xfId="0" applyNumberFormat="1" applyFont="1" applyFill="1" applyBorder="1" applyAlignment="1">
      <alignment horizontal="left" vertical="center"/>
    </xf>
    <xf numFmtId="49" fontId="5" fillId="3" borderId="22" xfId="0" applyNumberFormat="1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vertical="center"/>
    </xf>
    <xf numFmtId="0" fontId="0" fillId="3" borderId="25" xfId="0" applyFill="1" applyBorder="1" applyAlignment="1" applyProtection="1">
      <alignment vertical="center"/>
    </xf>
    <xf numFmtId="0" fontId="0" fillId="3" borderId="21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7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49" fontId="5" fillId="3" borderId="26" xfId="0" applyNumberFormat="1" applyFont="1" applyFill="1" applyBorder="1" applyAlignment="1">
      <alignment horizontal="left" vertical="center"/>
    </xf>
    <xf numFmtId="49" fontId="5" fillId="3" borderId="24" xfId="0" applyNumberFormat="1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3" fillId="0" borderId="0" xfId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ph.go.jp/soshiki/07shougai/hatsuik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4"/>
  <sheetViews>
    <sheetView view="pageBreakPreview" zoomScale="60" zoomScaleNormal="100" workbookViewId="0"/>
  </sheetViews>
  <sheetFormatPr defaultRowHeight="13.5" x14ac:dyDescent="0.15"/>
  <cols>
    <col min="1" max="65" width="3" customWidth="1"/>
  </cols>
  <sheetData>
    <row r="1" spans="1:31" ht="16.5" customHeight="1" x14ac:dyDescent="0.15">
      <c r="A1" t="s">
        <v>99</v>
      </c>
    </row>
    <row r="2" spans="1:31" ht="16.5" customHeight="1" x14ac:dyDescent="0.15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16.5" customHeight="1" x14ac:dyDescent="0.15"/>
    <row r="4" spans="1:31" ht="16.5" customHeight="1" x14ac:dyDescent="0.15">
      <c r="A4" s="16" t="s">
        <v>0</v>
      </c>
    </row>
    <row r="5" spans="1:31" ht="16.5" customHeight="1" x14ac:dyDescent="0.15">
      <c r="A5" s="16"/>
    </row>
    <row r="6" spans="1:31" ht="16.5" customHeight="1" x14ac:dyDescent="0.15">
      <c r="B6" t="s">
        <v>69</v>
      </c>
    </row>
    <row r="7" spans="1:31" ht="16.5" customHeight="1" x14ac:dyDescent="0.15">
      <c r="B7" t="s">
        <v>81</v>
      </c>
    </row>
    <row r="8" spans="1:31" ht="16.5" customHeight="1" x14ac:dyDescent="0.15">
      <c r="B8" t="s">
        <v>82</v>
      </c>
    </row>
    <row r="9" spans="1:31" ht="16.5" customHeight="1" x14ac:dyDescent="0.15">
      <c r="C9" t="s">
        <v>76</v>
      </c>
    </row>
    <row r="10" spans="1:31" ht="16.5" customHeight="1" x14ac:dyDescent="0.15">
      <c r="D10" t="s">
        <v>75</v>
      </c>
    </row>
    <row r="11" spans="1:31" ht="16.5" customHeight="1" x14ac:dyDescent="0.15">
      <c r="D11" t="s">
        <v>53</v>
      </c>
    </row>
    <row r="12" spans="1:31" ht="16.5" customHeight="1" x14ac:dyDescent="0.15">
      <c r="D12" t="s">
        <v>80</v>
      </c>
    </row>
    <row r="13" spans="1:31" ht="16.5" customHeight="1" x14ac:dyDescent="0.15">
      <c r="C13" t="s">
        <v>72</v>
      </c>
    </row>
    <row r="14" spans="1:31" ht="16.5" customHeight="1" x14ac:dyDescent="0.15"/>
    <row r="15" spans="1:31" ht="16.5" customHeight="1" x14ac:dyDescent="0.15"/>
    <row r="16" spans="1:31" ht="16.5" customHeight="1" thickBo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2:16" ht="14.25" customHeight="1" x14ac:dyDescent="0.15"/>
    <row r="18" spans="2:16" ht="14.25" customHeight="1" x14ac:dyDescent="0.15">
      <c r="B18" t="s">
        <v>79</v>
      </c>
    </row>
    <row r="19" spans="2:16" ht="12.75" customHeight="1" x14ac:dyDescent="0.15">
      <c r="B19" s="83" t="s">
        <v>58</v>
      </c>
      <c r="C19" s="83"/>
      <c r="D19" s="83"/>
      <c r="E19" s="77" t="s">
        <v>6</v>
      </c>
      <c r="F19" s="77"/>
      <c r="G19" s="77"/>
      <c r="H19" s="77"/>
      <c r="I19" s="77"/>
      <c r="J19" s="77"/>
      <c r="K19" s="77" t="s">
        <v>7</v>
      </c>
      <c r="L19" s="77"/>
      <c r="M19" s="77"/>
      <c r="N19" s="77"/>
      <c r="O19" s="77"/>
      <c r="P19" s="77"/>
    </row>
    <row r="20" spans="2:16" ht="12.75" customHeight="1" x14ac:dyDescent="0.15">
      <c r="B20" s="84" t="s">
        <v>10</v>
      </c>
      <c r="C20" s="84"/>
      <c r="D20" s="84"/>
      <c r="E20" s="77" t="s">
        <v>60</v>
      </c>
      <c r="F20" s="77"/>
      <c r="G20" s="77"/>
      <c r="H20" s="77" t="s">
        <v>61</v>
      </c>
      <c r="I20" s="77"/>
      <c r="J20" s="77"/>
      <c r="K20" s="77" t="s">
        <v>60</v>
      </c>
      <c r="L20" s="77"/>
      <c r="M20" s="77"/>
      <c r="N20" s="77" t="s">
        <v>61</v>
      </c>
      <c r="O20" s="77"/>
      <c r="P20" s="77"/>
    </row>
    <row r="21" spans="2:16" ht="12.75" customHeight="1" x14ac:dyDescent="0.15">
      <c r="B21" s="77">
        <v>5</v>
      </c>
      <c r="C21" s="77"/>
      <c r="D21" s="77"/>
      <c r="E21" s="78">
        <v>0.38600000000000001</v>
      </c>
      <c r="F21" s="78"/>
      <c r="G21" s="78"/>
      <c r="H21" s="78">
        <v>23.699000000000002</v>
      </c>
      <c r="I21" s="78"/>
      <c r="J21" s="78"/>
      <c r="K21" s="78">
        <v>0.377</v>
      </c>
      <c r="L21" s="78"/>
      <c r="M21" s="78"/>
      <c r="N21" s="78">
        <v>22.75</v>
      </c>
      <c r="O21" s="78"/>
      <c r="P21" s="78"/>
    </row>
    <row r="22" spans="2:16" ht="12.75" customHeight="1" x14ac:dyDescent="0.15">
      <c r="B22" s="77">
        <v>6</v>
      </c>
      <c r="C22" s="77"/>
      <c r="D22" s="77"/>
      <c r="E22" s="78">
        <v>0.46100000000000002</v>
      </c>
      <c r="F22" s="78"/>
      <c r="G22" s="78"/>
      <c r="H22" s="78">
        <v>32.381999999999998</v>
      </c>
      <c r="I22" s="78"/>
      <c r="J22" s="78"/>
      <c r="K22" s="78">
        <v>0.45800000000000002</v>
      </c>
      <c r="L22" s="78"/>
      <c r="M22" s="78"/>
      <c r="N22" s="78">
        <v>32.079000000000001</v>
      </c>
      <c r="O22" s="78"/>
      <c r="P22" s="78"/>
    </row>
    <row r="23" spans="2:16" ht="12.75" customHeight="1" x14ac:dyDescent="0.15">
      <c r="B23" s="77">
        <v>7</v>
      </c>
      <c r="C23" s="77"/>
      <c r="D23" s="77"/>
      <c r="E23" s="78">
        <v>0.51300000000000001</v>
      </c>
      <c r="F23" s="78"/>
      <c r="G23" s="78"/>
      <c r="H23" s="78">
        <v>38.878</v>
      </c>
      <c r="I23" s="78"/>
      <c r="J23" s="78"/>
      <c r="K23" s="78">
        <v>0.50800000000000001</v>
      </c>
      <c r="L23" s="78"/>
      <c r="M23" s="78"/>
      <c r="N23" s="78">
        <v>38.366999999999997</v>
      </c>
      <c r="O23" s="78"/>
      <c r="P23" s="78"/>
    </row>
    <row r="24" spans="2:16" ht="12.75" customHeight="1" x14ac:dyDescent="0.15">
      <c r="B24" s="77">
        <v>8</v>
      </c>
      <c r="C24" s="77"/>
      <c r="D24" s="77"/>
      <c r="E24" s="78">
        <v>0.59199999999999997</v>
      </c>
      <c r="F24" s="78"/>
      <c r="G24" s="78"/>
      <c r="H24" s="78">
        <v>48.804000000000002</v>
      </c>
      <c r="I24" s="78"/>
      <c r="J24" s="78"/>
      <c r="K24" s="78">
        <v>0.56100000000000005</v>
      </c>
      <c r="L24" s="78"/>
      <c r="M24" s="78"/>
      <c r="N24" s="78">
        <v>45.006</v>
      </c>
      <c r="O24" s="78"/>
      <c r="P24" s="78"/>
    </row>
    <row r="25" spans="2:16" ht="12.75" customHeight="1" x14ac:dyDescent="0.15">
      <c r="B25" s="77">
        <v>9</v>
      </c>
      <c r="C25" s="77"/>
      <c r="D25" s="77"/>
      <c r="E25" s="78">
        <v>0.68700000000000006</v>
      </c>
      <c r="F25" s="78"/>
      <c r="G25" s="78"/>
      <c r="H25" s="78">
        <v>61.39</v>
      </c>
      <c r="I25" s="78"/>
      <c r="J25" s="78"/>
      <c r="K25" s="78">
        <v>0.65200000000000002</v>
      </c>
      <c r="L25" s="78"/>
      <c r="M25" s="78"/>
      <c r="N25" s="78">
        <v>56.991999999999997</v>
      </c>
      <c r="O25" s="78"/>
      <c r="P25" s="78"/>
    </row>
    <row r="26" spans="2:16" ht="12.75" customHeight="1" x14ac:dyDescent="0.15">
      <c r="B26" s="77">
        <v>10</v>
      </c>
      <c r="C26" s="77"/>
      <c r="D26" s="77"/>
      <c r="E26" s="78">
        <v>0.752</v>
      </c>
      <c r="F26" s="78"/>
      <c r="G26" s="78"/>
      <c r="H26" s="78">
        <v>70.460999999999999</v>
      </c>
      <c r="I26" s="78"/>
      <c r="J26" s="78"/>
      <c r="K26" s="78">
        <v>0.73</v>
      </c>
      <c r="L26" s="78"/>
      <c r="M26" s="78"/>
      <c r="N26" s="78">
        <v>68.090999999999994</v>
      </c>
      <c r="O26" s="78"/>
      <c r="P26" s="78"/>
    </row>
    <row r="27" spans="2:16" ht="12.75" customHeight="1" x14ac:dyDescent="0.15">
      <c r="B27" s="77">
        <v>11</v>
      </c>
      <c r="C27" s="77"/>
      <c r="D27" s="77"/>
      <c r="E27" s="78">
        <v>0.78200000000000003</v>
      </c>
      <c r="F27" s="78"/>
      <c r="G27" s="78"/>
      <c r="H27" s="78">
        <v>75.105999999999995</v>
      </c>
      <c r="I27" s="78"/>
      <c r="J27" s="78"/>
      <c r="K27" s="78">
        <v>0.80300000000000005</v>
      </c>
      <c r="L27" s="78"/>
      <c r="M27" s="78"/>
      <c r="N27" s="78">
        <v>78.846000000000004</v>
      </c>
      <c r="O27" s="78"/>
      <c r="P27" s="78"/>
    </row>
    <row r="28" spans="2:16" ht="12.75" customHeight="1" x14ac:dyDescent="0.15">
      <c r="B28" s="77">
        <v>12</v>
      </c>
      <c r="C28" s="77"/>
      <c r="D28" s="77"/>
      <c r="E28" s="78">
        <v>0.78300000000000003</v>
      </c>
      <c r="F28" s="78"/>
      <c r="G28" s="78"/>
      <c r="H28" s="78">
        <v>75.641999999999996</v>
      </c>
      <c r="I28" s="78"/>
      <c r="J28" s="78"/>
      <c r="K28" s="78">
        <v>0.79600000000000004</v>
      </c>
      <c r="L28" s="78"/>
      <c r="M28" s="78"/>
      <c r="N28" s="78">
        <v>76.933999999999997</v>
      </c>
      <c r="O28" s="78"/>
      <c r="P28" s="78"/>
    </row>
    <row r="29" spans="2:16" ht="12.75" customHeight="1" x14ac:dyDescent="0.15">
      <c r="B29" s="77">
        <v>13</v>
      </c>
      <c r="C29" s="77"/>
      <c r="D29" s="77"/>
      <c r="E29" s="78">
        <v>0.81499999999999995</v>
      </c>
      <c r="F29" s="78"/>
      <c r="G29" s="78"/>
      <c r="H29" s="78">
        <v>81.347999999999999</v>
      </c>
      <c r="I29" s="78"/>
      <c r="J29" s="78"/>
      <c r="K29" s="78">
        <v>0.65500000000000003</v>
      </c>
      <c r="L29" s="78"/>
      <c r="M29" s="78"/>
      <c r="N29" s="78">
        <v>54.234000000000002</v>
      </c>
      <c r="O29" s="78"/>
      <c r="P29" s="78"/>
    </row>
    <row r="30" spans="2:16" ht="12.75" customHeight="1" x14ac:dyDescent="0.15">
      <c r="B30" s="77">
        <v>14</v>
      </c>
      <c r="C30" s="77"/>
      <c r="D30" s="77"/>
      <c r="E30" s="78">
        <v>0.83199999999999996</v>
      </c>
      <c r="F30" s="78"/>
      <c r="G30" s="78"/>
      <c r="H30" s="78">
        <v>83.694999999999993</v>
      </c>
      <c r="I30" s="78"/>
      <c r="J30" s="78"/>
      <c r="K30" s="79">
        <v>0.59399999999999997</v>
      </c>
      <c r="L30" s="80"/>
      <c r="M30" s="81"/>
      <c r="N30" s="78">
        <v>43.264000000000003</v>
      </c>
      <c r="O30" s="78"/>
      <c r="P30" s="78"/>
    </row>
    <row r="31" spans="2:16" ht="12.75" customHeight="1" x14ac:dyDescent="0.15">
      <c r="B31" s="77">
        <v>15</v>
      </c>
      <c r="C31" s="77"/>
      <c r="D31" s="77"/>
      <c r="E31" s="78">
        <v>0.76600000000000001</v>
      </c>
      <c r="F31" s="78"/>
      <c r="G31" s="78"/>
      <c r="H31" s="78">
        <v>70.989000000000004</v>
      </c>
      <c r="I31" s="78"/>
      <c r="J31" s="78"/>
      <c r="K31" s="79">
        <v>0.56000000000000005</v>
      </c>
      <c r="L31" s="80"/>
      <c r="M31" s="81"/>
      <c r="N31" s="78">
        <v>37.002000000000002</v>
      </c>
      <c r="O31" s="78"/>
      <c r="P31" s="78"/>
    </row>
    <row r="32" spans="2:16" ht="12.75" customHeight="1" x14ac:dyDescent="0.15">
      <c r="B32" s="77">
        <v>16</v>
      </c>
      <c r="C32" s="77"/>
      <c r="D32" s="77"/>
      <c r="E32" s="78">
        <v>0.65600000000000003</v>
      </c>
      <c r="F32" s="78"/>
      <c r="G32" s="78"/>
      <c r="H32" s="78">
        <v>51.822000000000003</v>
      </c>
      <c r="I32" s="78"/>
      <c r="J32" s="78"/>
      <c r="K32" s="79">
        <v>0.57799999999999996</v>
      </c>
      <c r="L32" s="80"/>
      <c r="M32" s="81"/>
      <c r="N32" s="78">
        <v>39.057000000000002</v>
      </c>
      <c r="O32" s="78"/>
      <c r="P32" s="78"/>
    </row>
    <row r="33" spans="2:17" ht="12.75" customHeight="1" x14ac:dyDescent="0.15">
      <c r="B33" s="77">
        <v>17</v>
      </c>
      <c r="C33" s="77"/>
      <c r="D33" s="77"/>
      <c r="E33" s="78">
        <v>0.67200000000000004</v>
      </c>
      <c r="F33" s="78"/>
      <c r="G33" s="78"/>
      <c r="H33" s="78">
        <v>53.642000000000003</v>
      </c>
      <c r="I33" s="78"/>
      <c r="J33" s="78"/>
      <c r="K33" s="79">
        <v>0.59799999999999998</v>
      </c>
      <c r="L33" s="80"/>
      <c r="M33" s="81"/>
      <c r="N33" s="78">
        <v>42.338999999999999</v>
      </c>
      <c r="O33" s="78"/>
      <c r="P33" s="78"/>
      <c r="Q33" s="20"/>
    </row>
    <row r="34" spans="2:17" x14ac:dyDescent="0.15">
      <c r="B34" s="20" t="s">
        <v>85</v>
      </c>
    </row>
  </sheetData>
  <mergeCells count="74">
    <mergeCell ref="A2:AE2"/>
    <mergeCell ref="B19:D19"/>
    <mergeCell ref="E19:J19"/>
    <mergeCell ref="K19:P19"/>
    <mergeCell ref="B20:D20"/>
    <mergeCell ref="E20:G20"/>
    <mergeCell ref="H20:J20"/>
    <mergeCell ref="K20:M20"/>
    <mergeCell ref="N20:P20"/>
    <mergeCell ref="B22:D22"/>
    <mergeCell ref="E22:G22"/>
    <mergeCell ref="H22:J22"/>
    <mergeCell ref="K22:M22"/>
    <mergeCell ref="N22:P22"/>
    <mergeCell ref="B21:D21"/>
    <mergeCell ref="E21:G21"/>
    <mergeCell ref="H21:J21"/>
    <mergeCell ref="K21:M21"/>
    <mergeCell ref="N21:P21"/>
    <mergeCell ref="B24:D24"/>
    <mergeCell ref="E24:G24"/>
    <mergeCell ref="H24:J24"/>
    <mergeCell ref="K24:M24"/>
    <mergeCell ref="N24:P24"/>
    <mergeCell ref="B23:D23"/>
    <mergeCell ref="E23:G23"/>
    <mergeCell ref="H23:J23"/>
    <mergeCell ref="K23:M23"/>
    <mergeCell ref="N23:P23"/>
    <mergeCell ref="B26:D26"/>
    <mergeCell ref="E26:G26"/>
    <mergeCell ref="H26:J26"/>
    <mergeCell ref="K26:M26"/>
    <mergeCell ref="N26:P26"/>
    <mergeCell ref="B25:D25"/>
    <mergeCell ref="E25:G25"/>
    <mergeCell ref="H25:J25"/>
    <mergeCell ref="K25:M25"/>
    <mergeCell ref="N25:P25"/>
    <mergeCell ref="B28:D28"/>
    <mergeCell ref="E28:G28"/>
    <mergeCell ref="H28:J28"/>
    <mergeCell ref="K28:M28"/>
    <mergeCell ref="N28:P28"/>
    <mergeCell ref="B27:D27"/>
    <mergeCell ref="E27:G27"/>
    <mergeCell ref="H27:J27"/>
    <mergeCell ref="K27:M27"/>
    <mergeCell ref="N27:P27"/>
    <mergeCell ref="B30:D30"/>
    <mergeCell ref="E30:G30"/>
    <mergeCell ref="H30:J30"/>
    <mergeCell ref="K30:M30"/>
    <mergeCell ref="N30:P30"/>
    <mergeCell ref="B29:D29"/>
    <mergeCell ref="E29:G29"/>
    <mergeCell ref="H29:J29"/>
    <mergeCell ref="K29:M29"/>
    <mergeCell ref="N29:P29"/>
    <mergeCell ref="B32:D32"/>
    <mergeCell ref="E32:G32"/>
    <mergeCell ref="H32:J32"/>
    <mergeCell ref="K32:M32"/>
    <mergeCell ref="N32:P32"/>
    <mergeCell ref="B31:D31"/>
    <mergeCell ref="E31:G31"/>
    <mergeCell ref="H31:J31"/>
    <mergeCell ref="K31:M31"/>
    <mergeCell ref="N31:P31"/>
    <mergeCell ref="B33:D33"/>
    <mergeCell ref="E33:G33"/>
    <mergeCell ref="H33:J33"/>
    <mergeCell ref="K33:M33"/>
    <mergeCell ref="N33:P33"/>
  </mergeCells>
  <phoneticPr fontId="1"/>
  <pageMargins left="0.70866141732283472" right="0.35433070866141736" top="0.86614173228346458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U188"/>
  <sheetViews>
    <sheetView tabSelected="1" view="pageBreakPreview" zoomScale="60" zoomScaleNormal="100" workbookViewId="0">
      <selection activeCell="AA19" sqref="AA19"/>
    </sheetView>
  </sheetViews>
  <sheetFormatPr defaultRowHeight="13.5" x14ac:dyDescent="0.15"/>
  <cols>
    <col min="1" max="102" width="3" customWidth="1"/>
  </cols>
  <sheetData>
    <row r="1" spans="1:73" ht="15.75" customHeight="1" x14ac:dyDescent="0.15">
      <c r="A1" s="16" t="s">
        <v>0</v>
      </c>
    </row>
    <row r="2" spans="1:73" ht="15.75" customHeight="1" x14ac:dyDescent="0.15">
      <c r="A2" t="s">
        <v>54</v>
      </c>
      <c r="AL2" t="s">
        <v>55</v>
      </c>
    </row>
    <row r="3" spans="1:73" ht="15.75" customHeight="1" x14ac:dyDescent="0.15">
      <c r="A3" s="217" t="s">
        <v>1</v>
      </c>
      <c r="B3" s="218"/>
      <c r="C3" s="218"/>
      <c r="D3" s="218"/>
      <c r="E3" s="219"/>
      <c r="F3" s="217" t="s">
        <v>26</v>
      </c>
      <c r="G3" s="218"/>
      <c r="H3" s="218"/>
      <c r="I3" s="219"/>
      <c r="J3" s="217" t="s">
        <v>2</v>
      </c>
      <c r="K3" s="218"/>
      <c r="L3" s="218"/>
      <c r="M3" s="218"/>
      <c r="N3" s="218"/>
      <c r="O3" s="218"/>
      <c r="P3" s="218"/>
      <c r="Q3" s="218"/>
      <c r="R3" s="218"/>
      <c r="S3" s="226" t="s">
        <v>3</v>
      </c>
      <c r="T3" s="226"/>
      <c r="U3" s="226"/>
      <c r="V3" s="226"/>
      <c r="W3" s="226"/>
      <c r="X3" s="226"/>
      <c r="Y3" s="226"/>
      <c r="Z3" s="226"/>
      <c r="AA3" s="226"/>
      <c r="AB3" s="227" t="s">
        <v>4</v>
      </c>
      <c r="AC3" s="227"/>
      <c r="AD3" s="226"/>
      <c r="AE3" s="226"/>
      <c r="AF3" s="226"/>
      <c r="AG3" s="226"/>
      <c r="AH3" s="226"/>
      <c r="AI3" s="226"/>
      <c r="AJ3" s="226"/>
      <c r="AL3" s="217" t="s">
        <v>1</v>
      </c>
      <c r="AM3" s="218"/>
      <c r="AN3" s="218"/>
      <c r="AO3" s="218"/>
      <c r="AP3" s="219"/>
      <c r="AQ3" s="217" t="s">
        <v>26</v>
      </c>
      <c r="AR3" s="218"/>
      <c r="AS3" s="218"/>
      <c r="AT3" s="219"/>
      <c r="AU3" s="223" t="s">
        <v>2</v>
      </c>
      <c r="AV3" s="224"/>
      <c r="AW3" s="224"/>
      <c r="AX3" s="224"/>
      <c r="AY3" s="224"/>
      <c r="AZ3" s="224"/>
      <c r="BA3" s="224"/>
      <c r="BB3" s="224"/>
      <c r="BC3" s="225"/>
      <c r="BD3" s="226" t="s">
        <v>3</v>
      </c>
      <c r="BE3" s="226"/>
      <c r="BF3" s="226"/>
      <c r="BG3" s="226"/>
      <c r="BH3" s="226"/>
      <c r="BI3" s="226"/>
      <c r="BJ3" s="226"/>
      <c r="BK3" s="226"/>
      <c r="BL3" s="226"/>
      <c r="BM3" s="227" t="s">
        <v>4</v>
      </c>
      <c r="BN3" s="227"/>
      <c r="BO3" s="226"/>
      <c r="BP3" s="226"/>
      <c r="BQ3" s="226"/>
      <c r="BR3" s="226"/>
      <c r="BS3" s="226"/>
      <c r="BT3" s="226"/>
      <c r="BU3" s="226"/>
    </row>
    <row r="4" spans="1:73" ht="15.75" customHeight="1" thickBot="1" x14ac:dyDescent="0.2">
      <c r="A4" s="220"/>
      <c r="B4" s="221"/>
      <c r="C4" s="221"/>
      <c r="D4" s="221"/>
      <c r="E4" s="222"/>
      <c r="F4" s="220"/>
      <c r="G4" s="221"/>
      <c r="H4" s="221"/>
      <c r="I4" s="222"/>
      <c r="J4" s="228" t="s">
        <v>6</v>
      </c>
      <c r="K4" s="228"/>
      <c r="L4" s="228"/>
      <c r="M4" s="228" t="s">
        <v>7</v>
      </c>
      <c r="N4" s="228"/>
      <c r="O4" s="228"/>
      <c r="P4" s="228" t="s">
        <v>8</v>
      </c>
      <c r="Q4" s="228"/>
      <c r="R4" s="228"/>
      <c r="S4" s="228" t="s">
        <v>6</v>
      </c>
      <c r="T4" s="228"/>
      <c r="U4" s="228"/>
      <c r="V4" s="228" t="s">
        <v>7</v>
      </c>
      <c r="W4" s="228"/>
      <c r="X4" s="228"/>
      <c r="Y4" s="228" t="s">
        <v>8</v>
      </c>
      <c r="Z4" s="228"/>
      <c r="AA4" s="228"/>
      <c r="AB4" s="228" t="s">
        <v>6</v>
      </c>
      <c r="AC4" s="228"/>
      <c r="AD4" s="228"/>
      <c r="AE4" s="228" t="s">
        <v>7</v>
      </c>
      <c r="AF4" s="228"/>
      <c r="AG4" s="228"/>
      <c r="AH4" s="228" t="s">
        <v>8</v>
      </c>
      <c r="AI4" s="228"/>
      <c r="AJ4" s="228"/>
      <c r="AL4" s="220"/>
      <c r="AM4" s="221"/>
      <c r="AN4" s="221"/>
      <c r="AO4" s="221"/>
      <c r="AP4" s="222"/>
      <c r="AQ4" s="220"/>
      <c r="AR4" s="221"/>
      <c r="AS4" s="221"/>
      <c r="AT4" s="222"/>
      <c r="AU4" s="228" t="s">
        <v>6</v>
      </c>
      <c r="AV4" s="228"/>
      <c r="AW4" s="228"/>
      <c r="AX4" s="228" t="s">
        <v>7</v>
      </c>
      <c r="AY4" s="228"/>
      <c r="AZ4" s="228"/>
      <c r="BA4" s="228" t="s">
        <v>8</v>
      </c>
      <c r="BB4" s="228"/>
      <c r="BC4" s="228"/>
      <c r="BD4" s="228" t="s">
        <v>6</v>
      </c>
      <c r="BE4" s="228"/>
      <c r="BF4" s="228"/>
      <c r="BG4" s="228" t="s">
        <v>7</v>
      </c>
      <c r="BH4" s="228"/>
      <c r="BI4" s="228"/>
      <c r="BJ4" s="228" t="s">
        <v>8</v>
      </c>
      <c r="BK4" s="228"/>
      <c r="BL4" s="228"/>
      <c r="BM4" s="228" t="s">
        <v>6</v>
      </c>
      <c r="BN4" s="228"/>
      <c r="BO4" s="228"/>
      <c r="BP4" s="228" t="s">
        <v>7</v>
      </c>
      <c r="BQ4" s="228"/>
      <c r="BR4" s="228"/>
      <c r="BS4" s="228" t="s">
        <v>8</v>
      </c>
      <c r="BT4" s="228"/>
      <c r="BU4" s="228"/>
    </row>
    <row r="5" spans="1:73" ht="15.75" customHeight="1" thickTop="1" x14ac:dyDescent="0.15">
      <c r="A5" s="200"/>
      <c r="B5" s="201"/>
      <c r="C5" s="201"/>
      <c r="D5" s="201"/>
      <c r="E5" s="202"/>
      <c r="F5" s="209" t="s">
        <v>20</v>
      </c>
      <c r="G5" s="210"/>
      <c r="H5" s="211" t="s">
        <v>31</v>
      </c>
      <c r="I5" s="212"/>
      <c r="J5" s="188"/>
      <c r="K5" s="189"/>
      <c r="L5" s="9" t="s">
        <v>29</v>
      </c>
      <c r="M5" s="188"/>
      <c r="N5" s="189"/>
      <c r="O5" s="9" t="s">
        <v>29</v>
      </c>
      <c r="P5" s="190" t="str">
        <f>IF(SUM(J5:O5)=0,"",SUM(J5:O5))</f>
        <v/>
      </c>
      <c r="Q5" s="191"/>
      <c r="R5" s="9" t="s">
        <v>29</v>
      </c>
      <c r="S5" s="188"/>
      <c r="T5" s="189"/>
      <c r="U5" s="9" t="s">
        <v>29</v>
      </c>
      <c r="V5" s="188"/>
      <c r="W5" s="189"/>
      <c r="X5" s="9" t="s">
        <v>29</v>
      </c>
      <c r="Y5" s="237" t="str">
        <f t="shared" ref="Y5:Y10" si="0">IF(SUM(S5:X5)=0,"",SUM(S5:X5))</f>
        <v/>
      </c>
      <c r="Z5" s="238"/>
      <c r="AA5" s="9" t="s">
        <v>29</v>
      </c>
      <c r="AB5" s="188"/>
      <c r="AC5" s="189"/>
      <c r="AD5" s="9" t="s">
        <v>29</v>
      </c>
      <c r="AE5" s="188"/>
      <c r="AF5" s="189"/>
      <c r="AG5" s="9" t="s">
        <v>29</v>
      </c>
      <c r="AH5" s="190" t="str">
        <f t="shared" ref="AH5:AH10" si="1">IF(SUM(AB5:AG5)=0,"",SUM(AB5:AG5))</f>
        <v/>
      </c>
      <c r="AI5" s="191"/>
      <c r="AJ5" s="9" t="s">
        <v>29</v>
      </c>
      <c r="AL5" s="200"/>
      <c r="AM5" s="201"/>
      <c r="AN5" s="201"/>
      <c r="AO5" s="201"/>
      <c r="AP5" s="202"/>
      <c r="AQ5" s="209" t="s">
        <v>20</v>
      </c>
      <c r="AR5" s="210"/>
      <c r="AS5" s="211" t="s">
        <v>39</v>
      </c>
      <c r="AT5" s="212"/>
      <c r="AU5" s="188"/>
      <c r="AV5" s="189"/>
      <c r="AW5" s="9" t="s">
        <v>29</v>
      </c>
      <c r="AX5" s="188"/>
      <c r="AY5" s="189"/>
      <c r="AZ5" s="9" t="s">
        <v>29</v>
      </c>
      <c r="BA5" s="190" t="str">
        <f>IF(SUM(AU5:AZ5)=0,"",SUM(AU5:AZ5))</f>
        <v/>
      </c>
      <c r="BB5" s="191"/>
      <c r="BC5" s="9" t="s">
        <v>29</v>
      </c>
      <c r="BD5" s="188"/>
      <c r="BE5" s="189"/>
      <c r="BF5" s="9" t="s">
        <v>29</v>
      </c>
      <c r="BG5" s="188"/>
      <c r="BH5" s="189"/>
      <c r="BI5" s="9" t="s">
        <v>29</v>
      </c>
      <c r="BJ5" s="190" t="str">
        <f>IF(SUM(BD5:BI5)=0,"",SUM(BD5:BI5))</f>
        <v/>
      </c>
      <c r="BK5" s="191"/>
      <c r="BL5" s="9" t="s">
        <v>29</v>
      </c>
      <c r="BM5" s="188"/>
      <c r="BN5" s="189"/>
      <c r="BO5" s="9" t="s">
        <v>29</v>
      </c>
      <c r="BP5" s="188"/>
      <c r="BQ5" s="189"/>
      <c r="BR5" s="9" t="s">
        <v>29</v>
      </c>
      <c r="BS5" s="190" t="str">
        <f>IF(SUM(BM5:BR5)=0,"",SUM(BM5:BR5))</f>
        <v/>
      </c>
      <c r="BT5" s="191"/>
      <c r="BU5" s="9" t="s">
        <v>29</v>
      </c>
    </row>
    <row r="6" spans="1:73" ht="15.75" customHeight="1" x14ac:dyDescent="0.15">
      <c r="A6" s="203"/>
      <c r="B6" s="204"/>
      <c r="C6" s="204"/>
      <c r="D6" s="204"/>
      <c r="E6" s="205"/>
      <c r="F6" s="192" t="s">
        <v>21</v>
      </c>
      <c r="G6" s="193"/>
      <c r="H6" s="194" t="s">
        <v>32</v>
      </c>
      <c r="I6" s="195"/>
      <c r="J6" s="196"/>
      <c r="K6" s="197"/>
      <c r="L6" s="10" t="s">
        <v>29</v>
      </c>
      <c r="M6" s="196"/>
      <c r="N6" s="197"/>
      <c r="O6" s="10" t="s">
        <v>29</v>
      </c>
      <c r="P6" s="198" t="str">
        <f t="shared" ref="P6:P10" si="2">IF(SUM(J6:O6)=0,"",SUM(J6:O6))</f>
        <v/>
      </c>
      <c r="Q6" s="199"/>
      <c r="R6" s="10" t="s">
        <v>29</v>
      </c>
      <c r="S6" s="196"/>
      <c r="T6" s="197"/>
      <c r="U6" s="10" t="s">
        <v>29</v>
      </c>
      <c r="V6" s="196"/>
      <c r="W6" s="197"/>
      <c r="X6" s="10" t="s">
        <v>29</v>
      </c>
      <c r="Y6" s="229" t="str">
        <f t="shared" si="0"/>
        <v/>
      </c>
      <c r="Z6" s="230"/>
      <c r="AA6" s="10" t="s">
        <v>29</v>
      </c>
      <c r="AB6" s="196"/>
      <c r="AC6" s="197"/>
      <c r="AD6" s="10" t="s">
        <v>29</v>
      </c>
      <c r="AE6" s="196"/>
      <c r="AF6" s="197"/>
      <c r="AG6" s="10" t="s">
        <v>29</v>
      </c>
      <c r="AH6" s="198" t="str">
        <f t="shared" si="1"/>
        <v/>
      </c>
      <c r="AI6" s="199"/>
      <c r="AJ6" s="10" t="s">
        <v>29</v>
      </c>
      <c r="AL6" s="203"/>
      <c r="AM6" s="204"/>
      <c r="AN6" s="204"/>
      <c r="AO6" s="204"/>
      <c r="AP6" s="205"/>
      <c r="AQ6" s="192" t="s">
        <v>21</v>
      </c>
      <c r="AR6" s="193"/>
      <c r="AS6" s="194" t="s">
        <v>40</v>
      </c>
      <c r="AT6" s="195"/>
      <c r="AU6" s="196"/>
      <c r="AV6" s="197"/>
      <c r="AW6" s="10" t="s">
        <v>29</v>
      </c>
      <c r="AX6" s="196"/>
      <c r="AY6" s="197"/>
      <c r="AZ6" s="10" t="s">
        <v>29</v>
      </c>
      <c r="BA6" s="198" t="str">
        <f t="shared" ref="BA6:BA7" si="3">IF(SUM(AU6:AZ6)=0,"",SUM(AU6:AZ6))</f>
        <v/>
      </c>
      <c r="BB6" s="199"/>
      <c r="BC6" s="10" t="s">
        <v>29</v>
      </c>
      <c r="BD6" s="196"/>
      <c r="BE6" s="197"/>
      <c r="BF6" s="10" t="s">
        <v>29</v>
      </c>
      <c r="BG6" s="196"/>
      <c r="BH6" s="197"/>
      <c r="BI6" s="10" t="s">
        <v>29</v>
      </c>
      <c r="BJ6" s="198" t="str">
        <f t="shared" ref="BJ6:BJ7" si="4">IF(SUM(BD6:BI6)=0,"",SUM(BD6:BI6))</f>
        <v/>
      </c>
      <c r="BK6" s="199"/>
      <c r="BL6" s="10" t="s">
        <v>29</v>
      </c>
      <c r="BM6" s="196"/>
      <c r="BN6" s="197"/>
      <c r="BO6" s="10" t="s">
        <v>29</v>
      </c>
      <c r="BP6" s="196"/>
      <c r="BQ6" s="197"/>
      <c r="BR6" s="10" t="s">
        <v>29</v>
      </c>
      <c r="BS6" s="198" t="str">
        <f t="shared" ref="BS6:BS7" si="5">IF(SUM(BM6:BR6)=0,"",SUM(BM6:BR6))</f>
        <v/>
      </c>
      <c r="BT6" s="199"/>
      <c r="BU6" s="10" t="s">
        <v>29</v>
      </c>
    </row>
    <row r="7" spans="1:73" ht="15.75" customHeight="1" thickBot="1" x14ac:dyDescent="0.2">
      <c r="A7" s="203"/>
      <c r="B7" s="204"/>
      <c r="C7" s="204"/>
      <c r="D7" s="204"/>
      <c r="E7" s="205"/>
      <c r="F7" s="192" t="s">
        <v>22</v>
      </c>
      <c r="G7" s="193"/>
      <c r="H7" s="194" t="s">
        <v>33</v>
      </c>
      <c r="I7" s="195"/>
      <c r="J7" s="196"/>
      <c r="K7" s="197"/>
      <c r="L7" s="10" t="s">
        <v>29</v>
      </c>
      <c r="M7" s="196"/>
      <c r="N7" s="197"/>
      <c r="O7" s="10" t="s">
        <v>29</v>
      </c>
      <c r="P7" s="198" t="str">
        <f t="shared" si="2"/>
        <v/>
      </c>
      <c r="Q7" s="199"/>
      <c r="R7" s="10" t="s">
        <v>29</v>
      </c>
      <c r="S7" s="196"/>
      <c r="T7" s="197"/>
      <c r="U7" s="10" t="s">
        <v>29</v>
      </c>
      <c r="V7" s="196"/>
      <c r="W7" s="197"/>
      <c r="X7" s="10" t="s">
        <v>29</v>
      </c>
      <c r="Y7" s="229" t="str">
        <f t="shared" si="0"/>
        <v/>
      </c>
      <c r="Z7" s="230"/>
      <c r="AA7" s="10" t="s">
        <v>29</v>
      </c>
      <c r="AB7" s="196"/>
      <c r="AC7" s="197"/>
      <c r="AD7" s="10" t="s">
        <v>29</v>
      </c>
      <c r="AE7" s="196"/>
      <c r="AF7" s="197"/>
      <c r="AG7" s="10" t="s">
        <v>29</v>
      </c>
      <c r="AH7" s="198" t="str">
        <f t="shared" si="1"/>
        <v/>
      </c>
      <c r="AI7" s="199"/>
      <c r="AJ7" s="10" t="s">
        <v>29</v>
      </c>
      <c r="AL7" s="203"/>
      <c r="AM7" s="204"/>
      <c r="AN7" s="204"/>
      <c r="AO7" s="204"/>
      <c r="AP7" s="205"/>
      <c r="AQ7" s="213" t="s">
        <v>22</v>
      </c>
      <c r="AR7" s="214"/>
      <c r="AS7" s="215" t="s">
        <v>41</v>
      </c>
      <c r="AT7" s="216"/>
      <c r="AU7" s="175"/>
      <c r="AV7" s="176"/>
      <c r="AW7" s="11" t="s">
        <v>29</v>
      </c>
      <c r="AX7" s="175"/>
      <c r="AY7" s="176"/>
      <c r="AZ7" s="11" t="s">
        <v>29</v>
      </c>
      <c r="BA7" s="177" t="str">
        <f t="shared" si="3"/>
        <v/>
      </c>
      <c r="BB7" s="178"/>
      <c r="BC7" s="11" t="s">
        <v>29</v>
      </c>
      <c r="BD7" s="175"/>
      <c r="BE7" s="176"/>
      <c r="BF7" s="11" t="s">
        <v>29</v>
      </c>
      <c r="BG7" s="175"/>
      <c r="BH7" s="176"/>
      <c r="BI7" s="11" t="s">
        <v>29</v>
      </c>
      <c r="BJ7" s="177" t="str">
        <f t="shared" si="4"/>
        <v/>
      </c>
      <c r="BK7" s="178"/>
      <c r="BL7" s="11" t="s">
        <v>29</v>
      </c>
      <c r="BM7" s="175"/>
      <c r="BN7" s="176"/>
      <c r="BO7" s="11" t="s">
        <v>29</v>
      </c>
      <c r="BP7" s="175"/>
      <c r="BQ7" s="176"/>
      <c r="BR7" s="11" t="s">
        <v>29</v>
      </c>
      <c r="BS7" s="177" t="str">
        <f t="shared" si="5"/>
        <v/>
      </c>
      <c r="BT7" s="178"/>
      <c r="BU7" s="11" t="s">
        <v>29</v>
      </c>
    </row>
    <row r="8" spans="1:73" ht="15.75" customHeight="1" x14ac:dyDescent="0.15">
      <c r="A8" s="203"/>
      <c r="B8" s="204"/>
      <c r="C8" s="204"/>
      <c r="D8" s="204"/>
      <c r="E8" s="205"/>
      <c r="F8" s="192" t="s">
        <v>23</v>
      </c>
      <c r="G8" s="193"/>
      <c r="H8" s="194" t="s">
        <v>34</v>
      </c>
      <c r="I8" s="195"/>
      <c r="J8" s="196"/>
      <c r="K8" s="197"/>
      <c r="L8" s="10" t="s">
        <v>29</v>
      </c>
      <c r="M8" s="196"/>
      <c r="N8" s="197"/>
      <c r="O8" s="10" t="s">
        <v>29</v>
      </c>
      <c r="P8" s="198" t="str">
        <f t="shared" si="2"/>
        <v/>
      </c>
      <c r="Q8" s="199"/>
      <c r="R8" s="10" t="s">
        <v>29</v>
      </c>
      <c r="S8" s="196"/>
      <c r="T8" s="197"/>
      <c r="U8" s="10" t="s">
        <v>29</v>
      </c>
      <c r="V8" s="196"/>
      <c r="W8" s="197"/>
      <c r="X8" s="10" t="s">
        <v>29</v>
      </c>
      <c r="Y8" s="229" t="str">
        <f t="shared" si="0"/>
        <v/>
      </c>
      <c r="Z8" s="230"/>
      <c r="AA8" s="10" t="s">
        <v>29</v>
      </c>
      <c r="AB8" s="196"/>
      <c r="AC8" s="197"/>
      <c r="AD8" s="10" t="s">
        <v>29</v>
      </c>
      <c r="AE8" s="196"/>
      <c r="AF8" s="197"/>
      <c r="AG8" s="10" t="s">
        <v>29</v>
      </c>
      <c r="AH8" s="198" t="str">
        <f t="shared" si="1"/>
        <v/>
      </c>
      <c r="AI8" s="199"/>
      <c r="AJ8" s="10" t="s">
        <v>29</v>
      </c>
      <c r="AL8" s="203"/>
      <c r="AM8" s="204"/>
      <c r="AN8" s="204"/>
      <c r="AO8" s="204"/>
      <c r="AP8" s="205"/>
      <c r="AQ8" s="179" t="s">
        <v>5</v>
      </c>
      <c r="AR8" s="180"/>
      <c r="AS8" s="8" t="s">
        <v>37</v>
      </c>
      <c r="AT8" s="13"/>
      <c r="AU8" s="183" t="str">
        <f>IF(SUM(AU5:AV7)=0,"",SUM(AU5:AV7))</f>
        <v/>
      </c>
      <c r="AV8" s="184"/>
      <c r="AW8" s="12" t="s">
        <v>29</v>
      </c>
      <c r="AX8" s="183" t="str">
        <f>IF(SUM(AX5:AY7)=0,"",SUM(AX5:AY7))</f>
        <v/>
      </c>
      <c r="AY8" s="184"/>
      <c r="AZ8" s="12" t="s">
        <v>29</v>
      </c>
      <c r="BA8" s="183" t="str">
        <f>IF(SUM(BA5:BB7)=0,"",SUM(BA5:BB7))</f>
        <v/>
      </c>
      <c r="BB8" s="184"/>
      <c r="BC8" s="12" t="s">
        <v>29</v>
      </c>
      <c r="BD8" s="183" t="str">
        <f>IF(SUM(BD5:BE7)=0,"",SUM(BD5:BE7))</f>
        <v/>
      </c>
      <c r="BE8" s="184"/>
      <c r="BF8" s="12" t="s">
        <v>29</v>
      </c>
      <c r="BG8" s="183" t="str">
        <f>IF(SUM(BG5:BH7)=0,"",SUM(BG5:BH7))</f>
        <v/>
      </c>
      <c r="BH8" s="184"/>
      <c r="BI8" s="12" t="s">
        <v>29</v>
      </c>
      <c r="BJ8" s="183" t="str">
        <f>IF(SUM(BJ5:BK7)=0,"",SUM(BJ5:BK7))</f>
        <v/>
      </c>
      <c r="BK8" s="184"/>
      <c r="BL8" s="12" t="s">
        <v>29</v>
      </c>
      <c r="BM8" s="183" t="str">
        <f>IF(SUM(BM5:BN7)=0,"",SUM(BM5:BN7))</f>
        <v/>
      </c>
      <c r="BN8" s="184"/>
      <c r="BO8" s="12" t="s">
        <v>29</v>
      </c>
      <c r="BP8" s="183" t="str">
        <f>IF(SUM(BP5:BQ7)=0,"",SUM(BP5:BQ7))</f>
        <v/>
      </c>
      <c r="BQ8" s="184"/>
      <c r="BR8" s="12" t="s">
        <v>29</v>
      </c>
      <c r="BS8" s="183" t="str">
        <f>IF(SUM(BS5:BT7)=0,"",SUM(BS5:BT7))</f>
        <v/>
      </c>
      <c r="BT8" s="184"/>
      <c r="BU8" s="12" t="s">
        <v>29</v>
      </c>
    </row>
    <row r="9" spans="1:73" ht="15.75" customHeight="1" x14ac:dyDescent="0.15">
      <c r="A9" s="203"/>
      <c r="B9" s="204"/>
      <c r="C9" s="204"/>
      <c r="D9" s="204"/>
      <c r="E9" s="205"/>
      <c r="F9" s="192" t="s">
        <v>24</v>
      </c>
      <c r="G9" s="193"/>
      <c r="H9" s="194" t="s">
        <v>35</v>
      </c>
      <c r="I9" s="195"/>
      <c r="J9" s="196"/>
      <c r="K9" s="197"/>
      <c r="L9" s="10" t="s">
        <v>29</v>
      </c>
      <c r="M9" s="196"/>
      <c r="N9" s="197"/>
      <c r="O9" s="10" t="s">
        <v>29</v>
      </c>
      <c r="P9" s="198" t="str">
        <f t="shared" si="2"/>
        <v/>
      </c>
      <c r="Q9" s="199"/>
      <c r="R9" s="10" t="s">
        <v>29</v>
      </c>
      <c r="S9" s="196"/>
      <c r="T9" s="197"/>
      <c r="U9" s="10" t="s">
        <v>29</v>
      </c>
      <c r="V9" s="196"/>
      <c r="W9" s="197"/>
      <c r="X9" s="10" t="s">
        <v>29</v>
      </c>
      <c r="Y9" s="229" t="str">
        <f t="shared" si="0"/>
        <v/>
      </c>
      <c r="Z9" s="230"/>
      <c r="AA9" s="10" t="s">
        <v>29</v>
      </c>
      <c r="AB9" s="196"/>
      <c r="AC9" s="197"/>
      <c r="AD9" s="10" t="s">
        <v>29</v>
      </c>
      <c r="AE9" s="196"/>
      <c r="AF9" s="197"/>
      <c r="AG9" s="10" t="s">
        <v>29</v>
      </c>
      <c r="AH9" s="198" t="str">
        <f t="shared" si="1"/>
        <v/>
      </c>
      <c r="AI9" s="199"/>
      <c r="AJ9" s="10" t="s">
        <v>29</v>
      </c>
      <c r="AL9" s="206"/>
      <c r="AM9" s="207"/>
      <c r="AN9" s="207"/>
      <c r="AO9" s="207"/>
      <c r="AP9" s="208"/>
      <c r="AQ9" s="181"/>
      <c r="AR9" s="182"/>
      <c r="AS9" s="3" t="s">
        <v>38</v>
      </c>
      <c r="AT9" s="4"/>
      <c r="AU9" s="185"/>
      <c r="AV9" s="185"/>
      <c r="AW9" s="185"/>
      <c r="AX9" s="185"/>
      <c r="AY9" s="185"/>
      <c r="AZ9" s="185"/>
      <c r="BA9" s="185"/>
      <c r="BB9" s="185"/>
      <c r="BC9" s="185"/>
      <c r="BD9" s="186" t="str">
        <f>IF(ISERROR(BD8/AU8*100),"",BD8/AU8*100)</f>
        <v/>
      </c>
      <c r="BE9" s="187"/>
      <c r="BF9" s="17" t="s">
        <v>96</v>
      </c>
      <c r="BG9" s="186" t="str">
        <f>IF(ISERROR(BG8/AX8*100),"",BG8/AX8*100)</f>
        <v/>
      </c>
      <c r="BH9" s="187"/>
      <c r="BI9" s="17" t="s">
        <v>27</v>
      </c>
      <c r="BJ9" s="186" t="str">
        <f>IF(ISERROR(BJ8/BA8*100),"",BJ8/BA8*100)</f>
        <v/>
      </c>
      <c r="BK9" s="187"/>
      <c r="BL9" s="17" t="s">
        <v>27</v>
      </c>
      <c r="BM9" s="186" t="str">
        <f>IF(ISERROR(BM8/AU8*100),"",BM8/AU8*100)</f>
        <v/>
      </c>
      <c r="BN9" s="187"/>
      <c r="BO9" s="17" t="s">
        <v>27</v>
      </c>
      <c r="BP9" s="186" t="str">
        <f>IF(ISERROR(BP8/AX8*100),"",BP8/AX8*100)</f>
        <v/>
      </c>
      <c r="BQ9" s="187"/>
      <c r="BR9" s="17" t="s">
        <v>27</v>
      </c>
      <c r="BS9" s="186" t="str">
        <f>IF(ISERROR(BS8/BA8*100),"",BS8/BA8*100)</f>
        <v/>
      </c>
      <c r="BT9" s="187"/>
      <c r="BU9" s="17" t="s">
        <v>27</v>
      </c>
    </row>
    <row r="10" spans="1:73" ht="15.75" customHeight="1" thickBot="1" x14ac:dyDescent="0.2">
      <c r="A10" s="203"/>
      <c r="B10" s="204"/>
      <c r="C10" s="204"/>
      <c r="D10" s="204"/>
      <c r="E10" s="205"/>
      <c r="F10" s="213" t="s">
        <v>25</v>
      </c>
      <c r="G10" s="214"/>
      <c r="H10" s="215" t="s">
        <v>36</v>
      </c>
      <c r="I10" s="216"/>
      <c r="J10" s="175"/>
      <c r="K10" s="176"/>
      <c r="L10" s="11" t="s">
        <v>29</v>
      </c>
      <c r="M10" s="175"/>
      <c r="N10" s="176"/>
      <c r="O10" s="11" t="s">
        <v>29</v>
      </c>
      <c r="P10" s="177" t="str">
        <f t="shared" si="2"/>
        <v/>
      </c>
      <c r="Q10" s="178"/>
      <c r="R10" s="11" t="s">
        <v>29</v>
      </c>
      <c r="S10" s="175"/>
      <c r="T10" s="176"/>
      <c r="U10" s="11" t="s">
        <v>29</v>
      </c>
      <c r="V10" s="175"/>
      <c r="W10" s="176"/>
      <c r="X10" s="11" t="s">
        <v>29</v>
      </c>
      <c r="Y10" s="235" t="str">
        <f t="shared" si="0"/>
        <v/>
      </c>
      <c r="Z10" s="236"/>
      <c r="AA10" s="11" t="s">
        <v>29</v>
      </c>
      <c r="AB10" s="175"/>
      <c r="AC10" s="176"/>
      <c r="AD10" s="11" t="s">
        <v>29</v>
      </c>
      <c r="AE10" s="175"/>
      <c r="AF10" s="176"/>
      <c r="AG10" s="11" t="s">
        <v>29</v>
      </c>
      <c r="AH10" s="177" t="str">
        <f t="shared" si="1"/>
        <v/>
      </c>
      <c r="AI10" s="178"/>
      <c r="AJ10" s="11" t="s">
        <v>29</v>
      </c>
    </row>
    <row r="11" spans="1:73" ht="15.75" customHeight="1" x14ac:dyDescent="0.15">
      <c r="A11" s="203"/>
      <c r="B11" s="204"/>
      <c r="C11" s="204"/>
      <c r="D11" s="204"/>
      <c r="E11" s="205"/>
      <c r="F11" s="231" t="s">
        <v>5</v>
      </c>
      <c r="G11" s="232"/>
      <c r="H11" s="14" t="s">
        <v>37</v>
      </c>
      <c r="I11" s="15"/>
      <c r="J11" s="183" t="str">
        <f>IF(SUM(J5:K10)=0,"",SUM(J5:K10))</f>
        <v/>
      </c>
      <c r="K11" s="184"/>
      <c r="L11" s="12" t="s">
        <v>29</v>
      </c>
      <c r="M11" s="183" t="str">
        <f>IF(SUM(M5:N10)=0,"",SUM(M5:N10))</f>
        <v/>
      </c>
      <c r="N11" s="184"/>
      <c r="O11" s="12" t="s">
        <v>29</v>
      </c>
      <c r="P11" s="183" t="str">
        <f>IF(SUM(P5:Q10)=0,"",SUM(P5:Q10))</f>
        <v/>
      </c>
      <c r="Q11" s="184"/>
      <c r="R11" s="12" t="s">
        <v>29</v>
      </c>
      <c r="S11" s="183" t="str">
        <f>IF(SUM(S5:T10)=0,"",SUM(S5:T10))</f>
        <v/>
      </c>
      <c r="T11" s="184"/>
      <c r="U11" s="12" t="s">
        <v>29</v>
      </c>
      <c r="V11" s="183" t="str">
        <f>IF(SUM(V5:W10)=0,"",SUM(V5:W10))</f>
        <v/>
      </c>
      <c r="W11" s="184"/>
      <c r="X11" s="12" t="s">
        <v>29</v>
      </c>
      <c r="Y11" s="183" t="str">
        <f>IF(SUM(Y5:Z10)=0,"",SUM(Y5:Z10))</f>
        <v/>
      </c>
      <c r="Z11" s="184"/>
      <c r="AA11" s="12" t="s">
        <v>29</v>
      </c>
      <c r="AB11" s="183" t="str">
        <f>IF(SUM(AB5:AC10)=0,"",SUM(AB5:AC10))</f>
        <v/>
      </c>
      <c r="AC11" s="184"/>
      <c r="AD11" s="12" t="s">
        <v>29</v>
      </c>
      <c r="AE11" s="183" t="str">
        <f>IF(SUM(AE5:AF10)=0,"",SUM(AE5:AF10))</f>
        <v/>
      </c>
      <c r="AF11" s="184"/>
      <c r="AG11" s="12" t="s">
        <v>29</v>
      </c>
      <c r="AH11" s="183" t="str">
        <f>IF(SUM(AH5:AI10)=0,"",SUM(AH5:AI10))</f>
        <v/>
      </c>
      <c r="AI11" s="184"/>
      <c r="AJ11" s="12" t="s">
        <v>29</v>
      </c>
      <c r="AL11" s="217" t="s">
        <v>1</v>
      </c>
      <c r="AM11" s="218"/>
      <c r="AN11" s="218"/>
      <c r="AO11" s="218"/>
      <c r="AP11" s="219"/>
      <c r="AQ11" s="217" t="s">
        <v>26</v>
      </c>
      <c r="AR11" s="218"/>
      <c r="AS11" s="218"/>
      <c r="AT11" s="219"/>
      <c r="AU11" s="223" t="s">
        <v>2</v>
      </c>
      <c r="AV11" s="224"/>
      <c r="AW11" s="224"/>
      <c r="AX11" s="224"/>
      <c r="AY11" s="224"/>
      <c r="AZ11" s="224"/>
      <c r="BA11" s="224"/>
      <c r="BB11" s="224"/>
      <c r="BC11" s="225"/>
      <c r="BD11" s="226" t="s">
        <v>3</v>
      </c>
      <c r="BE11" s="226"/>
      <c r="BF11" s="226"/>
      <c r="BG11" s="226"/>
      <c r="BH11" s="226"/>
      <c r="BI11" s="226"/>
      <c r="BJ11" s="226"/>
      <c r="BK11" s="226"/>
      <c r="BL11" s="226"/>
      <c r="BM11" s="227" t="s">
        <v>4</v>
      </c>
      <c r="BN11" s="227"/>
      <c r="BO11" s="226"/>
      <c r="BP11" s="226"/>
      <c r="BQ11" s="226"/>
      <c r="BR11" s="226"/>
      <c r="BS11" s="226"/>
      <c r="BT11" s="226"/>
      <c r="BU11" s="226"/>
    </row>
    <row r="12" spans="1:73" ht="15.75" customHeight="1" thickBot="1" x14ac:dyDescent="0.2">
      <c r="A12" s="206"/>
      <c r="B12" s="207"/>
      <c r="C12" s="207"/>
      <c r="D12" s="207"/>
      <c r="E12" s="208"/>
      <c r="F12" s="233"/>
      <c r="G12" s="234"/>
      <c r="H12" s="3" t="s">
        <v>38</v>
      </c>
      <c r="I12" s="4"/>
      <c r="J12" s="185"/>
      <c r="K12" s="185"/>
      <c r="L12" s="185"/>
      <c r="M12" s="185"/>
      <c r="N12" s="185"/>
      <c r="O12" s="185"/>
      <c r="P12" s="185"/>
      <c r="Q12" s="185"/>
      <c r="R12" s="185"/>
      <c r="S12" s="186" t="str">
        <f>IF(ISERROR(S11/J11*100),"",S11/J11*100)</f>
        <v/>
      </c>
      <c r="T12" s="187"/>
      <c r="U12" s="2" t="s">
        <v>28</v>
      </c>
      <c r="V12" s="186" t="str">
        <f>IF(ISERROR(V11/M11*100),"",V11/M11*100)</f>
        <v/>
      </c>
      <c r="W12" s="187"/>
      <c r="X12" s="2" t="s">
        <v>27</v>
      </c>
      <c r="Y12" s="186" t="str">
        <f>IF(ISERROR(Y11/P11*100),"",Y11/P11*100)</f>
        <v/>
      </c>
      <c r="Z12" s="187"/>
      <c r="AA12" s="2" t="s">
        <v>27</v>
      </c>
      <c r="AB12" s="186" t="str">
        <f>IF(ISERROR(AB11/J11*100),"",AB11/J11*100)</f>
        <v/>
      </c>
      <c r="AC12" s="187"/>
      <c r="AD12" s="2" t="s">
        <v>27</v>
      </c>
      <c r="AE12" s="186" t="str">
        <f>IF(ISERROR(AE11/M11*100),"",AE11/M11*100)</f>
        <v/>
      </c>
      <c r="AF12" s="187"/>
      <c r="AG12" s="2" t="s">
        <v>27</v>
      </c>
      <c r="AH12" s="186" t="str">
        <f>IF(ISERROR(AH11/P11*100),"",AH11/P11*100)</f>
        <v/>
      </c>
      <c r="AI12" s="187"/>
      <c r="AJ12" s="2" t="s">
        <v>27</v>
      </c>
      <c r="AL12" s="220"/>
      <c r="AM12" s="221"/>
      <c r="AN12" s="221"/>
      <c r="AO12" s="221"/>
      <c r="AP12" s="222"/>
      <c r="AQ12" s="220"/>
      <c r="AR12" s="221"/>
      <c r="AS12" s="221"/>
      <c r="AT12" s="222"/>
      <c r="AU12" s="228" t="s">
        <v>6</v>
      </c>
      <c r="AV12" s="228"/>
      <c r="AW12" s="228"/>
      <c r="AX12" s="228" t="s">
        <v>7</v>
      </c>
      <c r="AY12" s="228"/>
      <c r="AZ12" s="228"/>
      <c r="BA12" s="228" t="s">
        <v>8</v>
      </c>
      <c r="BB12" s="228"/>
      <c r="BC12" s="228"/>
      <c r="BD12" s="228" t="s">
        <v>6</v>
      </c>
      <c r="BE12" s="228"/>
      <c r="BF12" s="228"/>
      <c r="BG12" s="228" t="s">
        <v>7</v>
      </c>
      <c r="BH12" s="228"/>
      <c r="BI12" s="228"/>
      <c r="BJ12" s="228" t="s">
        <v>8</v>
      </c>
      <c r="BK12" s="228"/>
      <c r="BL12" s="228"/>
      <c r="BM12" s="228" t="s">
        <v>6</v>
      </c>
      <c r="BN12" s="228"/>
      <c r="BO12" s="228"/>
      <c r="BP12" s="228" t="s">
        <v>7</v>
      </c>
      <c r="BQ12" s="228"/>
      <c r="BR12" s="228"/>
      <c r="BS12" s="228" t="s">
        <v>8</v>
      </c>
      <c r="BT12" s="228"/>
      <c r="BU12" s="228"/>
    </row>
    <row r="13" spans="1:73" ht="15.75" customHeight="1" thickTop="1" x14ac:dyDescent="0.15">
      <c r="F13" s="7"/>
      <c r="G13" s="1"/>
      <c r="H13" s="5"/>
      <c r="I13" s="6"/>
      <c r="AL13" s="200"/>
      <c r="AM13" s="201"/>
      <c r="AN13" s="201"/>
      <c r="AO13" s="201"/>
      <c r="AP13" s="202"/>
      <c r="AQ13" s="209" t="s">
        <v>20</v>
      </c>
      <c r="AR13" s="210"/>
      <c r="AS13" s="211" t="s">
        <v>39</v>
      </c>
      <c r="AT13" s="212"/>
      <c r="AU13" s="188"/>
      <c r="AV13" s="189"/>
      <c r="AW13" s="9" t="s">
        <v>29</v>
      </c>
      <c r="AX13" s="188"/>
      <c r="AY13" s="189"/>
      <c r="AZ13" s="9" t="s">
        <v>29</v>
      </c>
      <c r="BA13" s="190" t="str">
        <f>IF(SUM(AU13:AZ13)=0,"",SUM(AU13:AZ13))</f>
        <v/>
      </c>
      <c r="BB13" s="191"/>
      <c r="BC13" s="9" t="s">
        <v>29</v>
      </c>
      <c r="BD13" s="188"/>
      <c r="BE13" s="189"/>
      <c r="BF13" s="9" t="s">
        <v>29</v>
      </c>
      <c r="BG13" s="188"/>
      <c r="BH13" s="189"/>
      <c r="BI13" s="9" t="s">
        <v>29</v>
      </c>
      <c r="BJ13" s="190" t="str">
        <f>IF(SUM(BD13:BI13)=0,"",SUM(BD13:BI13))</f>
        <v/>
      </c>
      <c r="BK13" s="191"/>
      <c r="BL13" s="9" t="s">
        <v>29</v>
      </c>
      <c r="BM13" s="188"/>
      <c r="BN13" s="189"/>
      <c r="BO13" s="9" t="s">
        <v>29</v>
      </c>
      <c r="BP13" s="188"/>
      <c r="BQ13" s="189"/>
      <c r="BR13" s="9" t="s">
        <v>29</v>
      </c>
      <c r="BS13" s="190" t="str">
        <f>IF(SUM(BM13:BR13)=0,"",SUM(BM13:BR13))</f>
        <v/>
      </c>
      <c r="BT13" s="191"/>
      <c r="BU13" s="9" t="s">
        <v>29</v>
      </c>
    </row>
    <row r="14" spans="1:73" ht="15.75" customHeight="1" x14ac:dyDescent="0.15">
      <c r="A14" s="217" t="s">
        <v>1</v>
      </c>
      <c r="B14" s="218"/>
      <c r="C14" s="218"/>
      <c r="D14" s="218"/>
      <c r="E14" s="219"/>
      <c r="F14" s="217" t="s">
        <v>26</v>
      </c>
      <c r="G14" s="218"/>
      <c r="H14" s="218"/>
      <c r="I14" s="219"/>
      <c r="J14" s="217" t="s">
        <v>2</v>
      </c>
      <c r="K14" s="218"/>
      <c r="L14" s="218"/>
      <c r="M14" s="218"/>
      <c r="N14" s="218"/>
      <c r="O14" s="218"/>
      <c r="P14" s="218"/>
      <c r="Q14" s="218"/>
      <c r="R14" s="218"/>
      <c r="S14" s="226" t="s">
        <v>3</v>
      </c>
      <c r="T14" s="226"/>
      <c r="U14" s="226"/>
      <c r="V14" s="226"/>
      <c r="W14" s="226"/>
      <c r="X14" s="226"/>
      <c r="Y14" s="226"/>
      <c r="Z14" s="226"/>
      <c r="AA14" s="226"/>
      <c r="AB14" s="227" t="s">
        <v>4</v>
      </c>
      <c r="AC14" s="227"/>
      <c r="AD14" s="226"/>
      <c r="AE14" s="226"/>
      <c r="AF14" s="226"/>
      <c r="AG14" s="226"/>
      <c r="AH14" s="226"/>
      <c r="AI14" s="226"/>
      <c r="AJ14" s="226"/>
      <c r="AL14" s="203"/>
      <c r="AM14" s="204"/>
      <c r="AN14" s="204"/>
      <c r="AO14" s="204"/>
      <c r="AP14" s="205"/>
      <c r="AQ14" s="192" t="s">
        <v>21</v>
      </c>
      <c r="AR14" s="193"/>
      <c r="AS14" s="194" t="s">
        <v>40</v>
      </c>
      <c r="AT14" s="195"/>
      <c r="AU14" s="196"/>
      <c r="AV14" s="197"/>
      <c r="AW14" s="10" t="s">
        <v>29</v>
      </c>
      <c r="AX14" s="196"/>
      <c r="AY14" s="197"/>
      <c r="AZ14" s="10" t="s">
        <v>29</v>
      </c>
      <c r="BA14" s="198" t="str">
        <f t="shared" ref="BA14:BA15" si="6">IF(SUM(AU14:AZ14)=0,"",SUM(AU14:AZ14))</f>
        <v/>
      </c>
      <c r="BB14" s="199"/>
      <c r="BC14" s="10" t="s">
        <v>29</v>
      </c>
      <c r="BD14" s="196"/>
      <c r="BE14" s="197"/>
      <c r="BF14" s="10" t="s">
        <v>29</v>
      </c>
      <c r="BG14" s="196"/>
      <c r="BH14" s="197"/>
      <c r="BI14" s="10" t="s">
        <v>29</v>
      </c>
      <c r="BJ14" s="198" t="str">
        <f t="shared" ref="BJ14:BJ15" si="7">IF(SUM(BD14:BI14)=0,"",SUM(BD14:BI14))</f>
        <v/>
      </c>
      <c r="BK14" s="199"/>
      <c r="BL14" s="10" t="s">
        <v>29</v>
      </c>
      <c r="BM14" s="196"/>
      <c r="BN14" s="197"/>
      <c r="BO14" s="10" t="s">
        <v>29</v>
      </c>
      <c r="BP14" s="196"/>
      <c r="BQ14" s="197"/>
      <c r="BR14" s="10" t="s">
        <v>29</v>
      </c>
      <c r="BS14" s="198" t="str">
        <f t="shared" ref="BS14:BS15" si="8">IF(SUM(BM14:BR14)=0,"",SUM(BM14:BR14))</f>
        <v/>
      </c>
      <c r="BT14" s="199"/>
      <c r="BU14" s="10" t="s">
        <v>29</v>
      </c>
    </row>
    <row r="15" spans="1:73" ht="15.75" customHeight="1" thickBot="1" x14ac:dyDescent="0.2">
      <c r="A15" s="220"/>
      <c r="B15" s="221"/>
      <c r="C15" s="221"/>
      <c r="D15" s="221"/>
      <c r="E15" s="222"/>
      <c r="F15" s="220"/>
      <c r="G15" s="221"/>
      <c r="H15" s="221"/>
      <c r="I15" s="222"/>
      <c r="J15" s="228" t="s">
        <v>6</v>
      </c>
      <c r="K15" s="228"/>
      <c r="L15" s="228"/>
      <c r="M15" s="228" t="s">
        <v>7</v>
      </c>
      <c r="N15" s="228"/>
      <c r="O15" s="228"/>
      <c r="P15" s="228" t="s">
        <v>8</v>
      </c>
      <c r="Q15" s="228"/>
      <c r="R15" s="228"/>
      <c r="S15" s="228" t="s">
        <v>6</v>
      </c>
      <c r="T15" s="228"/>
      <c r="U15" s="228"/>
      <c r="V15" s="228" t="s">
        <v>7</v>
      </c>
      <c r="W15" s="228"/>
      <c r="X15" s="228"/>
      <c r="Y15" s="228" t="s">
        <v>8</v>
      </c>
      <c r="Z15" s="228"/>
      <c r="AA15" s="228"/>
      <c r="AB15" s="228" t="s">
        <v>6</v>
      </c>
      <c r="AC15" s="228"/>
      <c r="AD15" s="228"/>
      <c r="AE15" s="228" t="s">
        <v>7</v>
      </c>
      <c r="AF15" s="228"/>
      <c r="AG15" s="228"/>
      <c r="AH15" s="228" t="s">
        <v>8</v>
      </c>
      <c r="AI15" s="228"/>
      <c r="AJ15" s="228"/>
      <c r="AL15" s="203"/>
      <c r="AM15" s="204"/>
      <c r="AN15" s="204"/>
      <c r="AO15" s="204"/>
      <c r="AP15" s="205"/>
      <c r="AQ15" s="213" t="s">
        <v>22</v>
      </c>
      <c r="AR15" s="214"/>
      <c r="AS15" s="215" t="s">
        <v>41</v>
      </c>
      <c r="AT15" s="216"/>
      <c r="AU15" s="175"/>
      <c r="AV15" s="176"/>
      <c r="AW15" s="11" t="s">
        <v>29</v>
      </c>
      <c r="AX15" s="175"/>
      <c r="AY15" s="176"/>
      <c r="AZ15" s="11" t="s">
        <v>29</v>
      </c>
      <c r="BA15" s="177" t="str">
        <f t="shared" si="6"/>
        <v/>
      </c>
      <c r="BB15" s="178"/>
      <c r="BC15" s="11" t="s">
        <v>29</v>
      </c>
      <c r="BD15" s="175"/>
      <c r="BE15" s="176"/>
      <c r="BF15" s="11" t="s">
        <v>29</v>
      </c>
      <c r="BG15" s="175"/>
      <c r="BH15" s="176"/>
      <c r="BI15" s="11" t="s">
        <v>29</v>
      </c>
      <c r="BJ15" s="177" t="str">
        <f t="shared" si="7"/>
        <v/>
      </c>
      <c r="BK15" s="178"/>
      <c r="BL15" s="11" t="s">
        <v>29</v>
      </c>
      <c r="BM15" s="175"/>
      <c r="BN15" s="176"/>
      <c r="BO15" s="11" t="s">
        <v>29</v>
      </c>
      <c r="BP15" s="175"/>
      <c r="BQ15" s="176"/>
      <c r="BR15" s="11" t="s">
        <v>29</v>
      </c>
      <c r="BS15" s="177" t="str">
        <f t="shared" si="8"/>
        <v/>
      </c>
      <c r="BT15" s="178"/>
      <c r="BU15" s="11" t="s">
        <v>29</v>
      </c>
    </row>
    <row r="16" spans="1:73" ht="15.75" customHeight="1" thickTop="1" x14ac:dyDescent="0.15">
      <c r="A16" s="200"/>
      <c r="B16" s="201"/>
      <c r="C16" s="201"/>
      <c r="D16" s="201"/>
      <c r="E16" s="202"/>
      <c r="F16" s="209" t="s">
        <v>20</v>
      </c>
      <c r="G16" s="210"/>
      <c r="H16" s="211" t="s">
        <v>31</v>
      </c>
      <c r="I16" s="212"/>
      <c r="J16" s="188"/>
      <c r="K16" s="189"/>
      <c r="L16" s="9" t="s">
        <v>29</v>
      </c>
      <c r="M16" s="188"/>
      <c r="N16" s="189"/>
      <c r="O16" s="9" t="s">
        <v>29</v>
      </c>
      <c r="P16" s="190" t="str">
        <f>IF(SUM(J16:O16)=0,"",SUM(J16:O16))</f>
        <v/>
      </c>
      <c r="Q16" s="191"/>
      <c r="R16" s="9" t="s">
        <v>29</v>
      </c>
      <c r="S16" s="188"/>
      <c r="T16" s="189"/>
      <c r="U16" s="9" t="s">
        <v>29</v>
      </c>
      <c r="V16" s="188"/>
      <c r="W16" s="189"/>
      <c r="X16" s="9" t="s">
        <v>29</v>
      </c>
      <c r="Y16" s="237" t="str">
        <f t="shared" ref="Y16:Y21" si="9">IF(SUM(S16:X16)=0,"",SUM(S16:X16))</f>
        <v/>
      </c>
      <c r="Z16" s="238"/>
      <c r="AA16" s="9" t="s">
        <v>29</v>
      </c>
      <c r="AB16" s="188"/>
      <c r="AC16" s="189"/>
      <c r="AD16" s="9" t="s">
        <v>29</v>
      </c>
      <c r="AE16" s="188"/>
      <c r="AF16" s="189"/>
      <c r="AG16" s="9" t="s">
        <v>29</v>
      </c>
      <c r="AH16" s="190" t="str">
        <f t="shared" ref="AH16:AH21" si="10">IF(SUM(AB16:AG16)=0,"",SUM(AB16:AG16))</f>
        <v/>
      </c>
      <c r="AI16" s="191"/>
      <c r="AJ16" s="9" t="s">
        <v>29</v>
      </c>
      <c r="AL16" s="203"/>
      <c r="AM16" s="204"/>
      <c r="AN16" s="204"/>
      <c r="AO16" s="204"/>
      <c r="AP16" s="205"/>
      <c r="AQ16" s="179" t="s">
        <v>5</v>
      </c>
      <c r="AR16" s="180"/>
      <c r="AS16" s="8" t="s">
        <v>37</v>
      </c>
      <c r="AT16" s="18"/>
      <c r="AU16" s="183" t="str">
        <f>IF(SUM(AU13:AV15)=0,"",SUM(AU13:AV15))</f>
        <v/>
      </c>
      <c r="AV16" s="184"/>
      <c r="AW16" s="12" t="s">
        <v>29</v>
      </c>
      <c r="AX16" s="183" t="str">
        <f>IF(SUM(AX13:AY15)=0,"",SUM(AX13:AY15))</f>
        <v/>
      </c>
      <c r="AY16" s="184"/>
      <c r="AZ16" s="12" t="s">
        <v>29</v>
      </c>
      <c r="BA16" s="183" t="str">
        <f>IF(SUM(BA13:BB15)=0,"",SUM(BA13:BB15))</f>
        <v/>
      </c>
      <c r="BB16" s="184"/>
      <c r="BC16" s="12" t="s">
        <v>29</v>
      </c>
      <c r="BD16" s="183" t="str">
        <f>IF(SUM(BD13:BE15)=0,"",SUM(BD13:BE15))</f>
        <v/>
      </c>
      <c r="BE16" s="184"/>
      <c r="BF16" s="12" t="s">
        <v>29</v>
      </c>
      <c r="BG16" s="183" t="str">
        <f>IF(SUM(BG13:BH15)=0,"",SUM(BG13:BH15))</f>
        <v/>
      </c>
      <c r="BH16" s="184"/>
      <c r="BI16" s="12" t="s">
        <v>29</v>
      </c>
      <c r="BJ16" s="183" t="str">
        <f>IF(SUM(BJ13:BK15)=0,"",SUM(BJ13:BK15))</f>
        <v/>
      </c>
      <c r="BK16" s="184"/>
      <c r="BL16" s="12" t="s">
        <v>29</v>
      </c>
      <c r="BM16" s="183" t="str">
        <f>IF(SUM(BM13:BN15)=0,"",SUM(BM13:BN15))</f>
        <v/>
      </c>
      <c r="BN16" s="184"/>
      <c r="BO16" s="12" t="s">
        <v>29</v>
      </c>
      <c r="BP16" s="183" t="str">
        <f>IF(SUM(BP13:BQ15)=0,"",SUM(BP13:BQ15))</f>
        <v/>
      </c>
      <c r="BQ16" s="184"/>
      <c r="BR16" s="12" t="s">
        <v>29</v>
      </c>
      <c r="BS16" s="183" t="str">
        <f>IF(SUM(BS13:BT15)=0,"",SUM(BS13:BT15))</f>
        <v/>
      </c>
      <c r="BT16" s="184"/>
      <c r="BU16" s="12" t="s">
        <v>29</v>
      </c>
    </row>
    <row r="17" spans="1:73" ht="15.75" customHeight="1" x14ac:dyDescent="0.15">
      <c r="A17" s="203"/>
      <c r="B17" s="204"/>
      <c r="C17" s="204"/>
      <c r="D17" s="204"/>
      <c r="E17" s="205"/>
      <c r="F17" s="192" t="s">
        <v>21</v>
      </c>
      <c r="G17" s="193"/>
      <c r="H17" s="194" t="s">
        <v>32</v>
      </c>
      <c r="I17" s="195"/>
      <c r="J17" s="196"/>
      <c r="K17" s="197"/>
      <c r="L17" s="10" t="s">
        <v>29</v>
      </c>
      <c r="M17" s="196"/>
      <c r="N17" s="197"/>
      <c r="O17" s="10" t="s">
        <v>29</v>
      </c>
      <c r="P17" s="198" t="str">
        <f t="shared" ref="P17:P21" si="11">IF(SUM(J17:O17)=0,"",SUM(J17:O17))</f>
        <v/>
      </c>
      <c r="Q17" s="199"/>
      <c r="R17" s="10" t="s">
        <v>29</v>
      </c>
      <c r="S17" s="196"/>
      <c r="T17" s="197"/>
      <c r="U17" s="10" t="s">
        <v>29</v>
      </c>
      <c r="V17" s="196"/>
      <c r="W17" s="197"/>
      <c r="X17" s="10" t="s">
        <v>29</v>
      </c>
      <c r="Y17" s="229" t="str">
        <f t="shared" si="9"/>
        <v/>
      </c>
      <c r="Z17" s="230"/>
      <c r="AA17" s="10" t="s">
        <v>29</v>
      </c>
      <c r="AB17" s="196"/>
      <c r="AC17" s="197"/>
      <c r="AD17" s="10" t="s">
        <v>29</v>
      </c>
      <c r="AE17" s="196"/>
      <c r="AF17" s="197"/>
      <c r="AG17" s="10" t="s">
        <v>29</v>
      </c>
      <c r="AH17" s="198" t="str">
        <f t="shared" si="10"/>
        <v/>
      </c>
      <c r="AI17" s="199"/>
      <c r="AJ17" s="10" t="s">
        <v>29</v>
      </c>
      <c r="AL17" s="206"/>
      <c r="AM17" s="207"/>
      <c r="AN17" s="207"/>
      <c r="AO17" s="207"/>
      <c r="AP17" s="208"/>
      <c r="AQ17" s="181"/>
      <c r="AR17" s="182"/>
      <c r="AS17" s="3" t="s">
        <v>38</v>
      </c>
      <c r="AT17" s="4"/>
      <c r="AU17" s="185"/>
      <c r="AV17" s="185"/>
      <c r="AW17" s="185"/>
      <c r="AX17" s="185"/>
      <c r="AY17" s="185"/>
      <c r="AZ17" s="185"/>
      <c r="BA17" s="185"/>
      <c r="BB17" s="185"/>
      <c r="BC17" s="185"/>
      <c r="BD17" s="186" t="str">
        <f>IF(ISERROR(BD16/AU16*100),"",BD16/AU16*100)</f>
        <v/>
      </c>
      <c r="BE17" s="187"/>
      <c r="BF17" s="17" t="s">
        <v>96</v>
      </c>
      <c r="BG17" s="186" t="str">
        <f>IF(ISERROR(BG16/AX16*100),"",BG16/AX16*100)</f>
        <v/>
      </c>
      <c r="BH17" s="187"/>
      <c r="BI17" s="17" t="s">
        <v>27</v>
      </c>
      <c r="BJ17" s="186" t="str">
        <f>IF(ISERROR(BJ16/BA16*100),"",BJ16/BA16*100)</f>
        <v/>
      </c>
      <c r="BK17" s="187"/>
      <c r="BL17" s="17" t="s">
        <v>27</v>
      </c>
      <c r="BM17" s="186" t="str">
        <f>IF(ISERROR(BM16/AU16*100),"",BM16/AU16*100)</f>
        <v/>
      </c>
      <c r="BN17" s="187"/>
      <c r="BO17" s="17" t="s">
        <v>27</v>
      </c>
      <c r="BP17" s="186" t="str">
        <f>IF(ISERROR(BP16/AX16*100),"",BP16/AX16*100)</f>
        <v/>
      </c>
      <c r="BQ17" s="187"/>
      <c r="BR17" s="17" t="s">
        <v>27</v>
      </c>
      <c r="BS17" s="186" t="str">
        <f>IF(ISERROR(BS16/BA16*100),"",BS16/BA16*100)</f>
        <v/>
      </c>
      <c r="BT17" s="187"/>
      <c r="BU17" s="17" t="s">
        <v>27</v>
      </c>
    </row>
    <row r="18" spans="1:73" ht="15.75" customHeight="1" x14ac:dyDescent="0.15">
      <c r="A18" s="203"/>
      <c r="B18" s="204"/>
      <c r="C18" s="204"/>
      <c r="D18" s="204"/>
      <c r="E18" s="205"/>
      <c r="F18" s="192" t="s">
        <v>22</v>
      </c>
      <c r="G18" s="193"/>
      <c r="H18" s="194" t="s">
        <v>33</v>
      </c>
      <c r="I18" s="195"/>
      <c r="J18" s="196"/>
      <c r="K18" s="197"/>
      <c r="L18" s="10" t="s">
        <v>29</v>
      </c>
      <c r="M18" s="196"/>
      <c r="N18" s="197"/>
      <c r="O18" s="10" t="s">
        <v>29</v>
      </c>
      <c r="P18" s="198" t="str">
        <f t="shared" si="11"/>
        <v/>
      </c>
      <c r="Q18" s="199"/>
      <c r="R18" s="10" t="s">
        <v>29</v>
      </c>
      <c r="S18" s="196"/>
      <c r="T18" s="197"/>
      <c r="U18" s="10" t="s">
        <v>29</v>
      </c>
      <c r="V18" s="196"/>
      <c r="W18" s="197"/>
      <c r="X18" s="10" t="s">
        <v>29</v>
      </c>
      <c r="Y18" s="229" t="str">
        <f t="shared" si="9"/>
        <v/>
      </c>
      <c r="Z18" s="230"/>
      <c r="AA18" s="10" t="s">
        <v>29</v>
      </c>
      <c r="AB18" s="196"/>
      <c r="AC18" s="197"/>
      <c r="AD18" s="10" t="s">
        <v>29</v>
      </c>
      <c r="AE18" s="196"/>
      <c r="AF18" s="197"/>
      <c r="AG18" s="10" t="s">
        <v>29</v>
      </c>
      <c r="AH18" s="198" t="str">
        <f t="shared" si="10"/>
        <v/>
      </c>
      <c r="AI18" s="199"/>
      <c r="AJ18" s="10" t="s">
        <v>29</v>
      </c>
    </row>
    <row r="19" spans="1:73" ht="15.75" customHeight="1" x14ac:dyDescent="0.15">
      <c r="A19" s="203"/>
      <c r="B19" s="204"/>
      <c r="C19" s="204"/>
      <c r="D19" s="204"/>
      <c r="E19" s="205"/>
      <c r="F19" s="192" t="s">
        <v>23</v>
      </c>
      <c r="G19" s="193"/>
      <c r="H19" s="194" t="s">
        <v>34</v>
      </c>
      <c r="I19" s="195"/>
      <c r="J19" s="196"/>
      <c r="K19" s="197"/>
      <c r="L19" s="10" t="s">
        <v>29</v>
      </c>
      <c r="M19" s="196"/>
      <c r="N19" s="197"/>
      <c r="O19" s="10" t="s">
        <v>29</v>
      </c>
      <c r="P19" s="198" t="str">
        <f t="shared" si="11"/>
        <v/>
      </c>
      <c r="Q19" s="199"/>
      <c r="R19" s="10" t="s">
        <v>29</v>
      </c>
      <c r="S19" s="196"/>
      <c r="T19" s="197"/>
      <c r="U19" s="10" t="s">
        <v>29</v>
      </c>
      <c r="V19" s="196"/>
      <c r="W19" s="197"/>
      <c r="X19" s="10" t="s">
        <v>29</v>
      </c>
      <c r="Y19" s="229" t="str">
        <f t="shared" si="9"/>
        <v/>
      </c>
      <c r="Z19" s="230"/>
      <c r="AA19" s="10" t="s">
        <v>29</v>
      </c>
      <c r="AB19" s="196"/>
      <c r="AC19" s="197"/>
      <c r="AD19" s="10" t="s">
        <v>29</v>
      </c>
      <c r="AE19" s="196"/>
      <c r="AF19" s="197"/>
      <c r="AG19" s="10" t="s">
        <v>29</v>
      </c>
      <c r="AH19" s="198" t="str">
        <f t="shared" si="10"/>
        <v/>
      </c>
      <c r="AI19" s="199"/>
      <c r="AJ19" s="10" t="s">
        <v>29</v>
      </c>
      <c r="AL19" s="217" t="s">
        <v>1</v>
      </c>
      <c r="AM19" s="218"/>
      <c r="AN19" s="218"/>
      <c r="AO19" s="218"/>
      <c r="AP19" s="219"/>
      <c r="AQ19" s="217" t="s">
        <v>26</v>
      </c>
      <c r="AR19" s="218"/>
      <c r="AS19" s="218"/>
      <c r="AT19" s="219"/>
      <c r="AU19" s="223" t="s">
        <v>2</v>
      </c>
      <c r="AV19" s="224"/>
      <c r="AW19" s="224"/>
      <c r="AX19" s="224"/>
      <c r="AY19" s="224"/>
      <c r="AZ19" s="224"/>
      <c r="BA19" s="224"/>
      <c r="BB19" s="224"/>
      <c r="BC19" s="225"/>
      <c r="BD19" s="226" t="s">
        <v>3</v>
      </c>
      <c r="BE19" s="226"/>
      <c r="BF19" s="226"/>
      <c r="BG19" s="226"/>
      <c r="BH19" s="226"/>
      <c r="BI19" s="226"/>
      <c r="BJ19" s="226"/>
      <c r="BK19" s="226"/>
      <c r="BL19" s="226"/>
      <c r="BM19" s="227" t="s">
        <v>4</v>
      </c>
      <c r="BN19" s="227"/>
      <c r="BO19" s="226"/>
      <c r="BP19" s="226"/>
      <c r="BQ19" s="226"/>
      <c r="BR19" s="226"/>
      <c r="BS19" s="226"/>
      <c r="BT19" s="226"/>
      <c r="BU19" s="226"/>
    </row>
    <row r="20" spans="1:73" ht="15.75" customHeight="1" thickBot="1" x14ac:dyDescent="0.2">
      <c r="A20" s="203"/>
      <c r="B20" s="204"/>
      <c r="C20" s="204"/>
      <c r="D20" s="204"/>
      <c r="E20" s="205"/>
      <c r="F20" s="192" t="s">
        <v>24</v>
      </c>
      <c r="G20" s="193"/>
      <c r="H20" s="194" t="s">
        <v>35</v>
      </c>
      <c r="I20" s="195"/>
      <c r="J20" s="196"/>
      <c r="K20" s="197"/>
      <c r="L20" s="10" t="s">
        <v>29</v>
      </c>
      <c r="M20" s="196"/>
      <c r="N20" s="197"/>
      <c r="O20" s="10" t="s">
        <v>29</v>
      </c>
      <c r="P20" s="198" t="str">
        <f t="shared" si="11"/>
        <v/>
      </c>
      <c r="Q20" s="199"/>
      <c r="R20" s="10" t="s">
        <v>29</v>
      </c>
      <c r="S20" s="196"/>
      <c r="T20" s="197"/>
      <c r="U20" s="10" t="s">
        <v>29</v>
      </c>
      <c r="V20" s="196"/>
      <c r="W20" s="197"/>
      <c r="X20" s="10" t="s">
        <v>29</v>
      </c>
      <c r="Y20" s="229" t="str">
        <f t="shared" si="9"/>
        <v/>
      </c>
      <c r="Z20" s="230"/>
      <c r="AA20" s="10" t="s">
        <v>29</v>
      </c>
      <c r="AB20" s="196"/>
      <c r="AC20" s="197"/>
      <c r="AD20" s="10" t="s">
        <v>29</v>
      </c>
      <c r="AE20" s="196"/>
      <c r="AF20" s="197"/>
      <c r="AG20" s="10" t="s">
        <v>29</v>
      </c>
      <c r="AH20" s="198" t="str">
        <f t="shared" si="10"/>
        <v/>
      </c>
      <c r="AI20" s="199"/>
      <c r="AJ20" s="10" t="s">
        <v>29</v>
      </c>
      <c r="AL20" s="220"/>
      <c r="AM20" s="221"/>
      <c r="AN20" s="221"/>
      <c r="AO20" s="221"/>
      <c r="AP20" s="222"/>
      <c r="AQ20" s="220"/>
      <c r="AR20" s="221"/>
      <c r="AS20" s="221"/>
      <c r="AT20" s="222"/>
      <c r="AU20" s="228" t="s">
        <v>6</v>
      </c>
      <c r="AV20" s="228"/>
      <c r="AW20" s="228"/>
      <c r="AX20" s="228" t="s">
        <v>7</v>
      </c>
      <c r="AY20" s="228"/>
      <c r="AZ20" s="228"/>
      <c r="BA20" s="228" t="s">
        <v>8</v>
      </c>
      <c r="BB20" s="228"/>
      <c r="BC20" s="228"/>
      <c r="BD20" s="228" t="s">
        <v>6</v>
      </c>
      <c r="BE20" s="228"/>
      <c r="BF20" s="228"/>
      <c r="BG20" s="228" t="s">
        <v>7</v>
      </c>
      <c r="BH20" s="228"/>
      <c r="BI20" s="228"/>
      <c r="BJ20" s="228" t="s">
        <v>8</v>
      </c>
      <c r="BK20" s="228"/>
      <c r="BL20" s="228"/>
      <c r="BM20" s="228" t="s">
        <v>6</v>
      </c>
      <c r="BN20" s="228"/>
      <c r="BO20" s="228"/>
      <c r="BP20" s="228" t="s">
        <v>7</v>
      </c>
      <c r="BQ20" s="228"/>
      <c r="BR20" s="228"/>
      <c r="BS20" s="228" t="s">
        <v>8</v>
      </c>
      <c r="BT20" s="228"/>
      <c r="BU20" s="228"/>
    </row>
    <row r="21" spans="1:73" ht="15.75" customHeight="1" thickTop="1" thickBot="1" x14ac:dyDescent="0.2">
      <c r="A21" s="203"/>
      <c r="B21" s="204"/>
      <c r="C21" s="204"/>
      <c r="D21" s="204"/>
      <c r="E21" s="205"/>
      <c r="F21" s="213" t="s">
        <v>25</v>
      </c>
      <c r="G21" s="214"/>
      <c r="H21" s="215" t="s">
        <v>36</v>
      </c>
      <c r="I21" s="216"/>
      <c r="J21" s="175"/>
      <c r="K21" s="176"/>
      <c r="L21" s="11" t="s">
        <v>29</v>
      </c>
      <c r="M21" s="175"/>
      <c r="N21" s="176"/>
      <c r="O21" s="11" t="s">
        <v>29</v>
      </c>
      <c r="P21" s="177" t="str">
        <f t="shared" si="11"/>
        <v/>
      </c>
      <c r="Q21" s="178"/>
      <c r="R21" s="11" t="s">
        <v>29</v>
      </c>
      <c r="S21" s="175"/>
      <c r="T21" s="176"/>
      <c r="U21" s="11" t="s">
        <v>29</v>
      </c>
      <c r="V21" s="175"/>
      <c r="W21" s="176"/>
      <c r="X21" s="11" t="s">
        <v>29</v>
      </c>
      <c r="Y21" s="235" t="str">
        <f t="shared" si="9"/>
        <v/>
      </c>
      <c r="Z21" s="236"/>
      <c r="AA21" s="11" t="s">
        <v>29</v>
      </c>
      <c r="AB21" s="175"/>
      <c r="AC21" s="176"/>
      <c r="AD21" s="11" t="s">
        <v>29</v>
      </c>
      <c r="AE21" s="175"/>
      <c r="AF21" s="176"/>
      <c r="AG21" s="11" t="s">
        <v>29</v>
      </c>
      <c r="AH21" s="177" t="str">
        <f t="shared" si="10"/>
        <v/>
      </c>
      <c r="AI21" s="178"/>
      <c r="AJ21" s="11" t="s">
        <v>29</v>
      </c>
      <c r="AL21" s="200"/>
      <c r="AM21" s="201"/>
      <c r="AN21" s="201"/>
      <c r="AO21" s="201"/>
      <c r="AP21" s="202"/>
      <c r="AQ21" s="209" t="s">
        <v>20</v>
      </c>
      <c r="AR21" s="210"/>
      <c r="AS21" s="211" t="s">
        <v>39</v>
      </c>
      <c r="AT21" s="212"/>
      <c r="AU21" s="188"/>
      <c r="AV21" s="189"/>
      <c r="AW21" s="9" t="s">
        <v>29</v>
      </c>
      <c r="AX21" s="188"/>
      <c r="AY21" s="189"/>
      <c r="AZ21" s="9" t="s">
        <v>29</v>
      </c>
      <c r="BA21" s="190" t="str">
        <f>IF(SUM(AU21:AZ21)=0,"",SUM(AU21:AZ21))</f>
        <v/>
      </c>
      <c r="BB21" s="191"/>
      <c r="BC21" s="9" t="s">
        <v>29</v>
      </c>
      <c r="BD21" s="188"/>
      <c r="BE21" s="189"/>
      <c r="BF21" s="9" t="s">
        <v>29</v>
      </c>
      <c r="BG21" s="188"/>
      <c r="BH21" s="189"/>
      <c r="BI21" s="9" t="s">
        <v>29</v>
      </c>
      <c r="BJ21" s="190" t="str">
        <f>IF(SUM(BD21:BI21)=0,"",SUM(BD21:BI21))</f>
        <v/>
      </c>
      <c r="BK21" s="191"/>
      <c r="BL21" s="9" t="s">
        <v>29</v>
      </c>
      <c r="BM21" s="188"/>
      <c r="BN21" s="189"/>
      <c r="BO21" s="9" t="s">
        <v>29</v>
      </c>
      <c r="BP21" s="188"/>
      <c r="BQ21" s="189"/>
      <c r="BR21" s="9" t="s">
        <v>29</v>
      </c>
      <c r="BS21" s="190" t="str">
        <f>IF(SUM(BM21:BR21)=0,"",SUM(BM21:BR21))</f>
        <v/>
      </c>
      <c r="BT21" s="191"/>
      <c r="BU21" s="9" t="s">
        <v>29</v>
      </c>
    </row>
    <row r="22" spans="1:73" x14ac:dyDescent="0.15">
      <c r="A22" s="203"/>
      <c r="B22" s="204"/>
      <c r="C22" s="204"/>
      <c r="D22" s="204"/>
      <c r="E22" s="205"/>
      <c r="F22" s="231" t="s">
        <v>5</v>
      </c>
      <c r="G22" s="232"/>
      <c r="H22" s="14" t="s">
        <v>37</v>
      </c>
      <c r="I22" s="15"/>
      <c r="J22" s="183" t="str">
        <f>IF(SUM(J16:K21)=0,"",SUM(J16:K21))</f>
        <v/>
      </c>
      <c r="K22" s="184"/>
      <c r="L22" s="12" t="s">
        <v>29</v>
      </c>
      <c r="M22" s="183" t="str">
        <f>IF(SUM(M16:N21)=0,"",SUM(M16:N21))</f>
        <v/>
      </c>
      <c r="N22" s="184"/>
      <c r="O22" s="12" t="s">
        <v>29</v>
      </c>
      <c r="P22" s="183" t="str">
        <f>IF(SUM(P16:Q21)=0,"",SUM(P16:Q21))</f>
        <v/>
      </c>
      <c r="Q22" s="184"/>
      <c r="R22" s="12" t="s">
        <v>29</v>
      </c>
      <c r="S22" s="183" t="str">
        <f>IF(SUM(S16:T21)=0,"",SUM(S16:T21))</f>
        <v/>
      </c>
      <c r="T22" s="184"/>
      <c r="U22" s="12" t="s">
        <v>29</v>
      </c>
      <c r="V22" s="183" t="str">
        <f>IF(SUM(V16:W21)=0,"",SUM(V16:W21))</f>
        <v/>
      </c>
      <c r="W22" s="184"/>
      <c r="X22" s="12" t="s">
        <v>29</v>
      </c>
      <c r="Y22" s="183" t="str">
        <f>IF(SUM(Y16:Z21)=0,"",SUM(Y16:Z21))</f>
        <v/>
      </c>
      <c r="Z22" s="184"/>
      <c r="AA22" s="12" t="s">
        <v>29</v>
      </c>
      <c r="AB22" s="183" t="str">
        <f>IF(SUM(AB16:AC21)=0,"",SUM(AB16:AC21))</f>
        <v/>
      </c>
      <c r="AC22" s="184"/>
      <c r="AD22" s="12" t="s">
        <v>29</v>
      </c>
      <c r="AE22" s="183" t="str">
        <f>IF(SUM(AE16:AF21)=0,"",SUM(AE16:AF21))</f>
        <v/>
      </c>
      <c r="AF22" s="184"/>
      <c r="AG22" s="12" t="s">
        <v>29</v>
      </c>
      <c r="AH22" s="183" t="str">
        <f>IF(SUM(AH16:AI21)=0,"",SUM(AH16:AI21))</f>
        <v/>
      </c>
      <c r="AI22" s="184"/>
      <c r="AJ22" s="12" t="s">
        <v>29</v>
      </c>
      <c r="AL22" s="203"/>
      <c r="AM22" s="204"/>
      <c r="AN22" s="204"/>
      <c r="AO22" s="204"/>
      <c r="AP22" s="205"/>
      <c r="AQ22" s="192" t="s">
        <v>21</v>
      </c>
      <c r="AR22" s="193"/>
      <c r="AS22" s="194" t="s">
        <v>40</v>
      </c>
      <c r="AT22" s="195"/>
      <c r="AU22" s="196"/>
      <c r="AV22" s="197"/>
      <c r="AW22" s="10" t="s">
        <v>29</v>
      </c>
      <c r="AX22" s="196"/>
      <c r="AY22" s="197"/>
      <c r="AZ22" s="10" t="s">
        <v>29</v>
      </c>
      <c r="BA22" s="198" t="str">
        <f t="shared" ref="BA22:BA23" si="12">IF(SUM(AU22:AZ22)=0,"",SUM(AU22:AZ22))</f>
        <v/>
      </c>
      <c r="BB22" s="199"/>
      <c r="BC22" s="10" t="s">
        <v>29</v>
      </c>
      <c r="BD22" s="196"/>
      <c r="BE22" s="197"/>
      <c r="BF22" s="10" t="s">
        <v>29</v>
      </c>
      <c r="BG22" s="196"/>
      <c r="BH22" s="197"/>
      <c r="BI22" s="10" t="s">
        <v>29</v>
      </c>
      <c r="BJ22" s="198" t="str">
        <f t="shared" ref="BJ22:BJ23" si="13">IF(SUM(BD22:BI22)=0,"",SUM(BD22:BI22))</f>
        <v/>
      </c>
      <c r="BK22" s="199"/>
      <c r="BL22" s="10" t="s">
        <v>29</v>
      </c>
      <c r="BM22" s="196"/>
      <c r="BN22" s="197"/>
      <c r="BO22" s="10" t="s">
        <v>29</v>
      </c>
      <c r="BP22" s="196"/>
      <c r="BQ22" s="197"/>
      <c r="BR22" s="10" t="s">
        <v>29</v>
      </c>
      <c r="BS22" s="198" t="str">
        <f t="shared" ref="BS22:BS23" si="14">IF(SUM(BM22:BR22)=0,"",SUM(BM22:BR22))</f>
        <v/>
      </c>
      <c r="BT22" s="199"/>
      <c r="BU22" s="10" t="s">
        <v>29</v>
      </c>
    </row>
    <row r="23" spans="1:73" ht="14.25" thickBot="1" x14ac:dyDescent="0.2">
      <c r="A23" s="206"/>
      <c r="B23" s="207"/>
      <c r="C23" s="207"/>
      <c r="D23" s="207"/>
      <c r="E23" s="208"/>
      <c r="F23" s="233"/>
      <c r="G23" s="234"/>
      <c r="H23" s="3" t="s">
        <v>38</v>
      </c>
      <c r="I23" s="4"/>
      <c r="J23" s="185"/>
      <c r="K23" s="185"/>
      <c r="L23" s="185"/>
      <c r="M23" s="185"/>
      <c r="N23" s="185"/>
      <c r="O23" s="185"/>
      <c r="P23" s="185"/>
      <c r="Q23" s="185"/>
      <c r="R23" s="185"/>
      <c r="S23" s="186" t="str">
        <f>IF(ISERROR(S22/J22*100),"",S22/J22*100)</f>
        <v/>
      </c>
      <c r="T23" s="187"/>
      <c r="U23" s="17" t="s">
        <v>28</v>
      </c>
      <c r="V23" s="186" t="str">
        <f>IF(ISERROR(V22/M22*100),"",V22/M22*100)</f>
        <v/>
      </c>
      <c r="W23" s="187"/>
      <c r="X23" s="17" t="s">
        <v>27</v>
      </c>
      <c r="Y23" s="186" t="str">
        <f>IF(ISERROR(Y22/P22*100),"",Y22/P22*100)</f>
        <v/>
      </c>
      <c r="Z23" s="187"/>
      <c r="AA23" s="17" t="s">
        <v>27</v>
      </c>
      <c r="AB23" s="186" t="str">
        <f>IF(ISERROR(AB22/J22*100),"",AB22/J22*100)</f>
        <v/>
      </c>
      <c r="AC23" s="187"/>
      <c r="AD23" s="17" t="s">
        <v>27</v>
      </c>
      <c r="AE23" s="186" t="str">
        <f>IF(ISERROR(AE22/M22*100),"",AE22/M22*100)</f>
        <v/>
      </c>
      <c r="AF23" s="187"/>
      <c r="AG23" s="17" t="s">
        <v>27</v>
      </c>
      <c r="AH23" s="186" t="str">
        <f>IF(ISERROR(AH22/P22*100),"",AH22/P22*100)</f>
        <v/>
      </c>
      <c r="AI23" s="187"/>
      <c r="AJ23" s="17" t="s">
        <v>27</v>
      </c>
      <c r="AL23" s="203"/>
      <c r="AM23" s="204"/>
      <c r="AN23" s="204"/>
      <c r="AO23" s="204"/>
      <c r="AP23" s="205"/>
      <c r="AQ23" s="213" t="s">
        <v>22</v>
      </c>
      <c r="AR23" s="214"/>
      <c r="AS23" s="215" t="s">
        <v>41</v>
      </c>
      <c r="AT23" s="216"/>
      <c r="AU23" s="175"/>
      <c r="AV23" s="176"/>
      <c r="AW23" s="11" t="s">
        <v>29</v>
      </c>
      <c r="AX23" s="175"/>
      <c r="AY23" s="176"/>
      <c r="AZ23" s="11" t="s">
        <v>29</v>
      </c>
      <c r="BA23" s="177" t="str">
        <f t="shared" si="12"/>
        <v/>
      </c>
      <c r="BB23" s="178"/>
      <c r="BC23" s="11" t="s">
        <v>29</v>
      </c>
      <c r="BD23" s="175"/>
      <c r="BE23" s="176"/>
      <c r="BF23" s="11" t="s">
        <v>29</v>
      </c>
      <c r="BG23" s="175"/>
      <c r="BH23" s="176"/>
      <c r="BI23" s="11" t="s">
        <v>29</v>
      </c>
      <c r="BJ23" s="177" t="str">
        <f t="shared" si="13"/>
        <v/>
      </c>
      <c r="BK23" s="178"/>
      <c r="BL23" s="11" t="s">
        <v>29</v>
      </c>
      <c r="BM23" s="175"/>
      <c r="BN23" s="176"/>
      <c r="BO23" s="11" t="s">
        <v>29</v>
      </c>
      <c r="BP23" s="175"/>
      <c r="BQ23" s="176"/>
      <c r="BR23" s="11" t="s">
        <v>29</v>
      </c>
      <c r="BS23" s="177" t="str">
        <f t="shared" si="14"/>
        <v/>
      </c>
      <c r="BT23" s="178"/>
      <c r="BU23" s="11" t="s">
        <v>29</v>
      </c>
    </row>
    <row r="24" spans="1:73" x14ac:dyDescent="0.15">
      <c r="AL24" s="203"/>
      <c r="AM24" s="204"/>
      <c r="AN24" s="204"/>
      <c r="AO24" s="204"/>
      <c r="AP24" s="205"/>
      <c r="AQ24" s="179" t="s">
        <v>5</v>
      </c>
      <c r="AR24" s="180"/>
      <c r="AS24" s="8" t="s">
        <v>37</v>
      </c>
      <c r="AT24" s="18"/>
      <c r="AU24" s="183" t="str">
        <f>IF(SUM(AU21:AV23)=0,"",SUM(AU21:AV23))</f>
        <v/>
      </c>
      <c r="AV24" s="184"/>
      <c r="AW24" s="12" t="s">
        <v>29</v>
      </c>
      <c r="AX24" s="183" t="str">
        <f>IF(SUM(AX21:AY23)=0,"",SUM(AX21:AY23))</f>
        <v/>
      </c>
      <c r="AY24" s="184"/>
      <c r="AZ24" s="12" t="s">
        <v>29</v>
      </c>
      <c r="BA24" s="183" t="str">
        <f>IF(SUM(BA21:BB23)=0,"",SUM(BA21:BB23))</f>
        <v/>
      </c>
      <c r="BB24" s="184"/>
      <c r="BC24" s="12" t="s">
        <v>29</v>
      </c>
      <c r="BD24" s="183" t="str">
        <f>IF(SUM(BD21:BE23)=0,"",SUM(BD21:BE23))</f>
        <v/>
      </c>
      <c r="BE24" s="184"/>
      <c r="BF24" s="12" t="s">
        <v>29</v>
      </c>
      <c r="BG24" s="183" t="str">
        <f>IF(SUM(BG21:BH23)=0,"",SUM(BG21:BH23))</f>
        <v/>
      </c>
      <c r="BH24" s="184"/>
      <c r="BI24" s="12" t="s">
        <v>29</v>
      </c>
      <c r="BJ24" s="183" t="str">
        <f>IF(SUM(BJ21:BK23)=0,"",SUM(BJ21:BK23))</f>
        <v/>
      </c>
      <c r="BK24" s="184"/>
      <c r="BL24" s="12" t="s">
        <v>29</v>
      </c>
      <c r="BM24" s="183" t="str">
        <f>IF(SUM(BM21:BN23)=0,"",SUM(BM21:BN23))</f>
        <v/>
      </c>
      <c r="BN24" s="184"/>
      <c r="BO24" s="12" t="s">
        <v>29</v>
      </c>
      <c r="BP24" s="183" t="str">
        <f>IF(SUM(BP21:BQ23)=0,"",SUM(BP21:BQ23))</f>
        <v/>
      </c>
      <c r="BQ24" s="184"/>
      <c r="BR24" s="12" t="s">
        <v>29</v>
      </c>
      <c r="BS24" s="183" t="str">
        <f>IF(SUM(BS21:BT23)=0,"",SUM(BS21:BT23))</f>
        <v/>
      </c>
      <c r="BT24" s="184"/>
      <c r="BU24" s="12" t="s">
        <v>29</v>
      </c>
    </row>
    <row r="25" spans="1:73" x14ac:dyDescent="0.15">
      <c r="A25" s="217" t="s">
        <v>1</v>
      </c>
      <c r="B25" s="218"/>
      <c r="C25" s="218"/>
      <c r="D25" s="218"/>
      <c r="E25" s="219"/>
      <c r="F25" s="217" t="s">
        <v>26</v>
      </c>
      <c r="G25" s="218"/>
      <c r="H25" s="218"/>
      <c r="I25" s="219"/>
      <c r="J25" s="217" t="s">
        <v>2</v>
      </c>
      <c r="K25" s="218"/>
      <c r="L25" s="218"/>
      <c r="M25" s="218"/>
      <c r="N25" s="218"/>
      <c r="O25" s="218"/>
      <c r="P25" s="218"/>
      <c r="Q25" s="218"/>
      <c r="R25" s="218"/>
      <c r="S25" s="226" t="s">
        <v>3</v>
      </c>
      <c r="T25" s="226"/>
      <c r="U25" s="226"/>
      <c r="V25" s="226"/>
      <c r="W25" s="226"/>
      <c r="X25" s="226"/>
      <c r="Y25" s="226"/>
      <c r="Z25" s="226"/>
      <c r="AA25" s="226"/>
      <c r="AB25" s="227" t="s">
        <v>4</v>
      </c>
      <c r="AC25" s="227"/>
      <c r="AD25" s="226"/>
      <c r="AE25" s="226"/>
      <c r="AF25" s="226"/>
      <c r="AG25" s="226"/>
      <c r="AH25" s="226"/>
      <c r="AI25" s="226"/>
      <c r="AJ25" s="226"/>
      <c r="AL25" s="206"/>
      <c r="AM25" s="207"/>
      <c r="AN25" s="207"/>
      <c r="AO25" s="207"/>
      <c r="AP25" s="208"/>
      <c r="AQ25" s="181"/>
      <c r="AR25" s="182"/>
      <c r="AS25" s="3" t="s">
        <v>38</v>
      </c>
      <c r="AT25" s="4"/>
      <c r="AU25" s="185"/>
      <c r="AV25" s="185"/>
      <c r="AW25" s="185"/>
      <c r="AX25" s="185"/>
      <c r="AY25" s="185"/>
      <c r="AZ25" s="185"/>
      <c r="BA25" s="185"/>
      <c r="BB25" s="185"/>
      <c r="BC25" s="185"/>
      <c r="BD25" s="186" t="str">
        <f>IF(ISERROR(BD24/AU24*100),"",BD24/AU24*100)</f>
        <v/>
      </c>
      <c r="BE25" s="187"/>
      <c r="BF25" s="17" t="s">
        <v>96</v>
      </c>
      <c r="BG25" s="186" t="str">
        <f>IF(ISERROR(BG24/AX24*100),"",BG24/AX24*100)</f>
        <v/>
      </c>
      <c r="BH25" s="187"/>
      <c r="BI25" s="17" t="s">
        <v>27</v>
      </c>
      <c r="BJ25" s="186" t="str">
        <f>IF(ISERROR(BJ24/BA24*100),"",BJ24/BA24*100)</f>
        <v/>
      </c>
      <c r="BK25" s="187"/>
      <c r="BL25" s="17" t="s">
        <v>27</v>
      </c>
      <c r="BM25" s="186" t="str">
        <f>IF(ISERROR(BM24/AU24*100),"",BM24/AU24*100)</f>
        <v/>
      </c>
      <c r="BN25" s="187"/>
      <c r="BO25" s="17" t="s">
        <v>27</v>
      </c>
      <c r="BP25" s="186" t="str">
        <f>IF(ISERROR(BP24/AX24*100),"",BP24/AX24*100)</f>
        <v/>
      </c>
      <c r="BQ25" s="187"/>
      <c r="BR25" s="17" t="s">
        <v>27</v>
      </c>
      <c r="BS25" s="186" t="str">
        <f>IF(ISERROR(BS24/BA24*100),"",BS24/BA24*100)</f>
        <v/>
      </c>
      <c r="BT25" s="187"/>
      <c r="BU25" s="17" t="s">
        <v>27</v>
      </c>
    </row>
    <row r="26" spans="1:73" ht="14.25" thickBot="1" x14ac:dyDescent="0.2">
      <c r="A26" s="220"/>
      <c r="B26" s="221"/>
      <c r="C26" s="221"/>
      <c r="D26" s="221"/>
      <c r="E26" s="222"/>
      <c r="F26" s="220"/>
      <c r="G26" s="221"/>
      <c r="H26" s="221"/>
      <c r="I26" s="222"/>
      <c r="J26" s="228" t="s">
        <v>6</v>
      </c>
      <c r="K26" s="228"/>
      <c r="L26" s="228"/>
      <c r="M26" s="228" t="s">
        <v>7</v>
      </c>
      <c r="N26" s="228"/>
      <c r="O26" s="228"/>
      <c r="P26" s="228" t="s">
        <v>8</v>
      </c>
      <c r="Q26" s="228"/>
      <c r="R26" s="228"/>
      <c r="S26" s="228" t="s">
        <v>6</v>
      </c>
      <c r="T26" s="228"/>
      <c r="U26" s="228"/>
      <c r="V26" s="228" t="s">
        <v>7</v>
      </c>
      <c r="W26" s="228"/>
      <c r="X26" s="228"/>
      <c r="Y26" s="228" t="s">
        <v>8</v>
      </c>
      <c r="Z26" s="228"/>
      <c r="AA26" s="228"/>
      <c r="AB26" s="228" t="s">
        <v>6</v>
      </c>
      <c r="AC26" s="228"/>
      <c r="AD26" s="228"/>
      <c r="AE26" s="228" t="s">
        <v>7</v>
      </c>
      <c r="AF26" s="228"/>
      <c r="AG26" s="228"/>
      <c r="AH26" s="228" t="s">
        <v>8</v>
      </c>
      <c r="AI26" s="228"/>
      <c r="AJ26" s="228"/>
    </row>
    <row r="27" spans="1:73" ht="14.25" thickTop="1" x14ac:dyDescent="0.15">
      <c r="A27" s="200"/>
      <c r="B27" s="201"/>
      <c r="C27" s="201"/>
      <c r="D27" s="201"/>
      <c r="E27" s="202"/>
      <c r="F27" s="209" t="s">
        <v>20</v>
      </c>
      <c r="G27" s="210"/>
      <c r="H27" s="211" t="s">
        <v>31</v>
      </c>
      <c r="I27" s="212"/>
      <c r="J27" s="188"/>
      <c r="K27" s="189"/>
      <c r="L27" s="9" t="s">
        <v>29</v>
      </c>
      <c r="M27" s="188"/>
      <c r="N27" s="189"/>
      <c r="O27" s="9" t="s">
        <v>29</v>
      </c>
      <c r="P27" s="190" t="str">
        <f>IF(SUM(J27:O27)=0,"",SUM(J27:O27))</f>
        <v/>
      </c>
      <c r="Q27" s="191"/>
      <c r="R27" s="9" t="s">
        <v>29</v>
      </c>
      <c r="S27" s="188"/>
      <c r="T27" s="189"/>
      <c r="U27" s="9" t="s">
        <v>29</v>
      </c>
      <c r="V27" s="188"/>
      <c r="W27" s="189"/>
      <c r="X27" s="9" t="s">
        <v>29</v>
      </c>
      <c r="Y27" s="237" t="str">
        <f t="shared" ref="Y27:Y32" si="15">IF(SUM(S27:X27)=0,"",SUM(S27:X27))</f>
        <v/>
      </c>
      <c r="Z27" s="238"/>
      <c r="AA27" s="9" t="s">
        <v>29</v>
      </c>
      <c r="AB27" s="188"/>
      <c r="AC27" s="189"/>
      <c r="AD27" s="9" t="s">
        <v>29</v>
      </c>
      <c r="AE27" s="188"/>
      <c r="AF27" s="189"/>
      <c r="AG27" s="9" t="s">
        <v>29</v>
      </c>
      <c r="AH27" s="190" t="str">
        <f t="shared" ref="AH27:AH32" si="16">IF(SUM(AB27:AG27)=0,"",SUM(AB27:AG27))</f>
        <v/>
      </c>
      <c r="AI27" s="191"/>
      <c r="AJ27" s="9" t="s">
        <v>29</v>
      </c>
      <c r="AL27" s="217" t="s">
        <v>1</v>
      </c>
      <c r="AM27" s="218"/>
      <c r="AN27" s="218"/>
      <c r="AO27" s="218"/>
      <c r="AP27" s="219"/>
      <c r="AQ27" s="217" t="s">
        <v>26</v>
      </c>
      <c r="AR27" s="218"/>
      <c r="AS27" s="218"/>
      <c r="AT27" s="219"/>
      <c r="AU27" s="223" t="s">
        <v>2</v>
      </c>
      <c r="AV27" s="224"/>
      <c r="AW27" s="224"/>
      <c r="AX27" s="224"/>
      <c r="AY27" s="224"/>
      <c r="AZ27" s="224"/>
      <c r="BA27" s="224"/>
      <c r="BB27" s="224"/>
      <c r="BC27" s="225"/>
      <c r="BD27" s="226" t="s">
        <v>3</v>
      </c>
      <c r="BE27" s="226"/>
      <c r="BF27" s="226"/>
      <c r="BG27" s="226"/>
      <c r="BH27" s="226"/>
      <c r="BI27" s="226"/>
      <c r="BJ27" s="226"/>
      <c r="BK27" s="226"/>
      <c r="BL27" s="226"/>
      <c r="BM27" s="227" t="s">
        <v>4</v>
      </c>
      <c r="BN27" s="227"/>
      <c r="BO27" s="226"/>
      <c r="BP27" s="226"/>
      <c r="BQ27" s="226"/>
      <c r="BR27" s="226"/>
      <c r="BS27" s="226"/>
      <c r="BT27" s="226"/>
      <c r="BU27" s="226"/>
    </row>
    <row r="28" spans="1:73" ht="14.25" thickBot="1" x14ac:dyDescent="0.2">
      <c r="A28" s="203"/>
      <c r="B28" s="204"/>
      <c r="C28" s="204"/>
      <c r="D28" s="204"/>
      <c r="E28" s="205"/>
      <c r="F28" s="192" t="s">
        <v>21</v>
      </c>
      <c r="G28" s="193"/>
      <c r="H28" s="194" t="s">
        <v>32</v>
      </c>
      <c r="I28" s="195"/>
      <c r="J28" s="196"/>
      <c r="K28" s="197"/>
      <c r="L28" s="10" t="s">
        <v>29</v>
      </c>
      <c r="M28" s="196"/>
      <c r="N28" s="197"/>
      <c r="O28" s="10" t="s">
        <v>29</v>
      </c>
      <c r="P28" s="198" t="str">
        <f t="shared" ref="P28:P32" si="17">IF(SUM(J28:O28)=0,"",SUM(J28:O28))</f>
        <v/>
      </c>
      <c r="Q28" s="199"/>
      <c r="R28" s="10" t="s">
        <v>29</v>
      </c>
      <c r="S28" s="196"/>
      <c r="T28" s="197"/>
      <c r="U28" s="10" t="s">
        <v>29</v>
      </c>
      <c r="V28" s="196"/>
      <c r="W28" s="197"/>
      <c r="X28" s="10" t="s">
        <v>29</v>
      </c>
      <c r="Y28" s="229" t="str">
        <f t="shared" si="15"/>
        <v/>
      </c>
      <c r="Z28" s="230"/>
      <c r="AA28" s="10" t="s">
        <v>29</v>
      </c>
      <c r="AB28" s="196"/>
      <c r="AC28" s="197"/>
      <c r="AD28" s="10" t="s">
        <v>29</v>
      </c>
      <c r="AE28" s="196"/>
      <c r="AF28" s="197"/>
      <c r="AG28" s="10" t="s">
        <v>29</v>
      </c>
      <c r="AH28" s="198" t="str">
        <f t="shared" si="16"/>
        <v/>
      </c>
      <c r="AI28" s="199"/>
      <c r="AJ28" s="10" t="s">
        <v>29</v>
      </c>
      <c r="AL28" s="220"/>
      <c r="AM28" s="221"/>
      <c r="AN28" s="221"/>
      <c r="AO28" s="221"/>
      <c r="AP28" s="222"/>
      <c r="AQ28" s="220"/>
      <c r="AR28" s="221"/>
      <c r="AS28" s="221"/>
      <c r="AT28" s="222"/>
      <c r="AU28" s="228" t="s">
        <v>6</v>
      </c>
      <c r="AV28" s="228"/>
      <c r="AW28" s="228"/>
      <c r="AX28" s="228" t="s">
        <v>7</v>
      </c>
      <c r="AY28" s="228"/>
      <c r="AZ28" s="228"/>
      <c r="BA28" s="228" t="s">
        <v>8</v>
      </c>
      <c r="BB28" s="228"/>
      <c r="BC28" s="228"/>
      <c r="BD28" s="228" t="s">
        <v>6</v>
      </c>
      <c r="BE28" s="228"/>
      <c r="BF28" s="228"/>
      <c r="BG28" s="228" t="s">
        <v>7</v>
      </c>
      <c r="BH28" s="228"/>
      <c r="BI28" s="228"/>
      <c r="BJ28" s="228" t="s">
        <v>8</v>
      </c>
      <c r="BK28" s="228"/>
      <c r="BL28" s="228"/>
      <c r="BM28" s="228" t="s">
        <v>6</v>
      </c>
      <c r="BN28" s="228"/>
      <c r="BO28" s="228"/>
      <c r="BP28" s="228" t="s">
        <v>7</v>
      </c>
      <c r="BQ28" s="228"/>
      <c r="BR28" s="228"/>
      <c r="BS28" s="228" t="s">
        <v>8</v>
      </c>
      <c r="BT28" s="228"/>
      <c r="BU28" s="228"/>
    </row>
    <row r="29" spans="1:73" ht="14.25" thickTop="1" x14ac:dyDescent="0.15">
      <c r="A29" s="203"/>
      <c r="B29" s="204"/>
      <c r="C29" s="204"/>
      <c r="D29" s="204"/>
      <c r="E29" s="205"/>
      <c r="F29" s="192" t="s">
        <v>22</v>
      </c>
      <c r="G29" s="193"/>
      <c r="H29" s="194" t="s">
        <v>33</v>
      </c>
      <c r="I29" s="195"/>
      <c r="J29" s="196"/>
      <c r="K29" s="197"/>
      <c r="L29" s="10" t="s">
        <v>29</v>
      </c>
      <c r="M29" s="196"/>
      <c r="N29" s="197"/>
      <c r="O29" s="10" t="s">
        <v>29</v>
      </c>
      <c r="P29" s="198" t="str">
        <f t="shared" si="17"/>
        <v/>
      </c>
      <c r="Q29" s="199"/>
      <c r="R29" s="10" t="s">
        <v>29</v>
      </c>
      <c r="S29" s="196"/>
      <c r="T29" s="197"/>
      <c r="U29" s="10" t="s">
        <v>29</v>
      </c>
      <c r="V29" s="196"/>
      <c r="W29" s="197"/>
      <c r="X29" s="10" t="s">
        <v>29</v>
      </c>
      <c r="Y29" s="229" t="str">
        <f t="shared" si="15"/>
        <v/>
      </c>
      <c r="Z29" s="230"/>
      <c r="AA29" s="10" t="s">
        <v>29</v>
      </c>
      <c r="AB29" s="196"/>
      <c r="AC29" s="197"/>
      <c r="AD29" s="10" t="s">
        <v>29</v>
      </c>
      <c r="AE29" s="196"/>
      <c r="AF29" s="197"/>
      <c r="AG29" s="10" t="s">
        <v>29</v>
      </c>
      <c r="AH29" s="198" t="str">
        <f t="shared" si="16"/>
        <v/>
      </c>
      <c r="AI29" s="199"/>
      <c r="AJ29" s="10" t="s">
        <v>29</v>
      </c>
      <c r="AL29" s="200"/>
      <c r="AM29" s="201"/>
      <c r="AN29" s="201"/>
      <c r="AO29" s="201"/>
      <c r="AP29" s="202"/>
      <c r="AQ29" s="209" t="s">
        <v>20</v>
      </c>
      <c r="AR29" s="210"/>
      <c r="AS29" s="211" t="s">
        <v>39</v>
      </c>
      <c r="AT29" s="212"/>
      <c r="AU29" s="188"/>
      <c r="AV29" s="189"/>
      <c r="AW29" s="9" t="s">
        <v>29</v>
      </c>
      <c r="AX29" s="188"/>
      <c r="AY29" s="189"/>
      <c r="AZ29" s="9" t="s">
        <v>29</v>
      </c>
      <c r="BA29" s="190" t="str">
        <f>IF(SUM(AU29:AZ29)=0,"",SUM(AU29:AZ29))</f>
        <v/>
      </c>
      <c r="BB29" s="191"/>
      <c r="BC29" s="9" t="s">
        <v>29</v>
      </c>
      <c r="BD29" s="188"/>
      <c r="BE29" s="189"/>
      <c r="BF29" s="9" t="s">
        <v>29</v>
      </c>
      <c r="BG29" s="188"/>
      <c r="BH29" s="189"/>
      <c r="BI29" s="9" t="s">
        <v>29</v>
      </c>
      <c r="BJ29" s="190" t="str">
        <f>IF(SUM(BD29:BI29)=0,"",SUM(BD29:BI29))</f>
        <v/>
      </c>
      <c r="BK29" s="191"/>
      <c r="BL29" s="9" t="s">
        <v>29</v>
      </c>
      <c r="BM29" s="188"/>
      <c r="BN29" s="189"/>
      <c r="BO29" s="9" t="s">
        <v>29</v>
      </c>
      <c r="BP29" s="188"/>
      <c r="BQ29" s="189"/>
      <c r="BR29" s="9" t="s">
        <v>29</v>
      </c>
      <c r="BS29" s="190" t="str">
        <f>IF(SUM(BM29:BR29)=0,"",SUM(BM29:BR29))</f>
        <v/>
      </c>
      <c r="BT29" s="191"/>
      <c r="BU29" s="9" t="s">
        <v>29</v>
      </c>
    </row>
    <row r="30" spans="1:73" x14ac:dyDescent="0.15">
      <c r="A30" s="203"/>
      <c r="B30" s="204"/>
      <c r="C30" s="204"/>
      <c r="D30" s="204"/>
      <c r="E30" s="205"/>
      <c r="F30" s="192" t="s">
        <v>23</v>
      </c>
      <c r="G30" s="193"/>
      <c r="H30" s="194" t="s">
        <v>34</v>
      </c>
      <c r="I30" s="195"/>
      <c r="J30" s="196"/>
      <c r="K30" s="197"/>
      <c r="L30" s="10" t="s">
        <v>29</v>
      </c>
      <c r="M30" s="196"/>
      <c r="N30" s="197"/>
      <c r="O30" s="10" t="s">
        <v>29</v>
      </c>
      <c r="P30" s="198" t="str">
        <f t="shared" si="17"/>
        <v/>
      </c>
      <c r="Q30" s="199"/>
      <c r="R30" s="10" t="s">
        <v>29</v>
      </c>
      <c r="S30" s="196"/>
      <c r="T30" s="197"/>
      <c r="U30" s="10" t="s">
        <v>29</v>
      </c>
      <c r="V30" s="196"/>
      <c r="W30" s="197"/>
      <c r="X30" s="10" t="s">
        <v>29</v>
      </c>
      <c r="Y30" s="229" t="str">
        <f t="shared" si="15"/>
        <v/>
      </c>
      <c r="Z30" s="230"/>
      <c r="AA30" s="10" t="s">
        <v>29</v>
      </c>
      <c r="AB30" s="196"/>
      <c r="AC30" s="197"/>
      <c r="AD30" s="10" t="s">
        <v>29</v>
      </c>
      <c r="AE30" s="196"/>
      <c r="AF30" s="197"/>
      <c r="AG30" s="10" t="s">
        <v>29</v>
      </c>
      <c r="AH30" s="198" t="str">
        <f t="shared" si="16"/>
        <v/>
      </c>
      <c r="AI30" s="199"/>
      <c r="AJ30" s="10" t="s">
        <v>29</v>
      </c>
      <c r="AL30" s="203"/>
      <c r="AM30" s="204"/>
      <c r="AN30" s="204"/>
      <c r="AO30" s="204"/>
      <c r="AP30" s="205"/>
      <c r="AQ30" s="192" t="s">
        <v>21</v>
      </c>
      <c r="AR30" s="193"/>
      <c r="AS30" s="194" t="s">
        <v>40</v>
      </c>
      <c r="AT30" s="195"/>
      <c r="AU30" s="196"/>
      <c r="AV30" s="197"/>
      <c r="AW30" s="10" t="s">
        <v>29</v>
      </c>
      <c r="AX30" s="196"/>
      <c r="AY30" s="197"/>
      <c r="AZ30" s="10" t="s">
        <v>29</v>
      </c>
      <c r="BA30" s="198" t="str">
        <f t="shared" ref="BA30:BA31" si="18">IF(SUM(AU30:AZ30)=0,"",SUM(AU30:AZ30))</f>
        <v/>
      </c>
      <c r="BB30" s="199"/>
      <c r="BC30" s="10" t="s">
        <v>29</v>
      </c>
      <c r="BD30" s="196"/>
      <c r="BE30" s="197"/>
      <c r="BF30" s="10" t="s">
        <v>29</v>
      </c>
      <c r="BG30" s="196"/>
      <c r="BH30" s="197"/>
      <c r="BI30" s="10" t="s">
        <v>29</v>
      </c>
      <c r="BJ30" s="198" t="str">
        <f t="shared" ref="BJ30:BJ31" si="19">IF(SUM(BD30:BI30)=0,"",SUM(BD30:BI30))</f>
        <v/>
      </c>
      <c r="BK30" s="199"/>
      <c r="BL30" s="10" t="s">
        <v>29</v>
      </c>
      <c r="BM30" s="196"/>
      <c r="BN30" s="197"/>
      <c r="BO30" s="10" t="s">
        <v>29</v>
      </c>
      <c r="BP30" s="196"/>
      <c r="BQ30" s="197"/>
      <c r="BR30" s="10" t="s">
        <v>29</v>
      </c>
      <c r="BS30" s="198" t="str">
        <f t="shared" ref="BS30:BS31" si="20">IF(SUM(BM30:BR30)=0,"",SUM(BM30:BR30))</f>
        <v/>
      </c>
      <c r="BT30" s="199"/>
      <c r="BU30" s="10" t="s">
        <v>29</v>
      </c>
    </row>
    <row r="31" spans="1:73" ht="14.25" thickBot="1" x14ac:dyDescent="0.2">
      <c r="A31" s="203"/>
      <c r="B31" s="204"/>
      <c r="C31" s="204"/>
      <c r="D31" s="204"/>
      <c r="E31" s="205"/>
      <c r="F31" s="192" t="s">
        <v>24</v>
      </c>
      <c r="G31" s="193"/>
      <c r="H31" s="194" t="s">
        <v>35</v>
      </c>
      <c r="I31" s="195"/>
      <c r="J31" s="196"/>
      <c r="K31" s="197"/>
      <c r="L31" s="10" t="s">
        <v>29</v>
      </c>
      <c r="M31" s="196"/>
      <c r="N31" s="197"/>
      <c r="O31" s="10" t="s">
        <v>29</v>
      </c>
      <c r="P31" s="198" t="str">
        <f t="shared" si="17"/>
        <v/>
      </c>
      <c r="Q31" s="199"/>
      <c r="R31" s="10" t="s">
        <v>29</v>
      </c>
      <c r="S31" s="196"/>
      <c r="T31" s="197"/>
      <c r="U31" s="10" t="s">
        <v>29</v>
      </c>
      <c r="V31" s="196"/>
      <c r="W31" s="197"/>
      <c r="X31" s="10" t="s">
        <v>29</v>
      </c>
      <c r="Y31" s="229" t="str">
        <f t="shared" si="15"/>
        <v/>
      </c>
      <c r="Z31" s="230"/>
      <c r="AA31" s="10" t="s">
        <v>29</v>
      </c>
      <c r="AB31" s="196"/>
      <c r="AC31" s="197"/>
      <c r="AD31" s="10" t="s">
        <v>29</v>
      </c>
      <c r="AE31" s="196"/>
      <c r="AF31" s="197"/>
      <c r="AG31" s="10" t="s">
        <v>29</v>
      </c>
      <c r="AH31" s="198" t="str">
        <f t="shared" si="16"/>
        <v/>
      </c>
      <c r="AI31" s="199"/>
      <c r="AJ31" s="10" t="s">
        <v>29</v>
      </c>
      <c r="AL31" s="203"/>
      <c r="AM31" s="204"/>
      <c r="AN31" s="204"/>
      <c r="AO31" s="204"/>
      <c r="AP31" s="205"/>
      <c r="AQ31" s="213" t="s">
        <v>22</v>
      </c>
      <c r="AR31" s="214"/>
      <c r="AS31" s="215" t="s">
        <v>41</v>
      </c>
      <c r="AT31" s="216"/>
      <c r="AU31" s="175"/>
      <c r="AV31" s="176"/>
      <c r="AW31" s="11" t="s">
        <v>29</v>
      </c>
      <c r="AX31" s="175"/>
      <c r="AY31" s="176"/>
      <c r="AZ31" s="11" t="s">
        <v>29</v>
      </c>
      <c r="BA31" s="177" t="str">
        <f t="shared" si="18"/>
        <v/>
      </c>
      <c r="BB31" s="178"/>
      <c r="BC31" s="11" t="s">
        <v>29</v>
      </c>
      <c r="BD31" s="175"/>
      <c r="BE31" s="176"/>
      <c r="BF31" s="11" t="s">
        <v>29</v>
      </c>
      <c r="BG31" s="175"/>
      <c r="BH31" s="176"/>
      <c r="BI31" s="11" t="s">
        <v>29</v>
      </c>
      <c r="BJ31" s="177" t="str">
        <f t="shared" si="19"/>
        <v/>
      </c>
      <c r="BK31" s="178"/>
      <c r="BL31" s="11" t="s">
        <v>29</v>
      </c>
      <c r="BM31" s="175"/>
      <c r="BN31" s="176"/>
      <c r="BO31" s="11" t="s">
        <v>29</v>
      </c>
      <c r="BP31" s="175"/>
      <c r="BQ31" s="176"/>
      <c r="BR31" s="11" t="s">
        <v>29</v>
      </c>
      <c r="BS31" s="177" t="str">
        <f t="shared" si="20"/>
        <v/>
      </c>
      <c r="BT31" s="178"/>
      <c r="BU31" s="11" t="s">
        <v>29</v>
      </c>
    </row>
    <row r="32" spans="1:73" ht="14.25" thickBot="1" x14ac:dyDescent="0.2">
      <c r="A32" s="203"/>
      <c r="B32" s="204"/>
      <c r="C32" s="204"/>
      <c r="D32" s="204"/>
      <c r="E32" s="205"/>
      <c r="F32" s="213" t="s">
        <v>25</v>
      </c>
      <c r="G32" s="214"/>
      <c r="H32" s="215" t="s">
        <v>36</v>
      </c>
      <c r="I32" s="216"/>
      <c r="J32" s="175"/>
      <c r="K32" s="176"/>
      <c r="L32" s="11" t="s">
        <v>29</v>
      </c>
      <c r="M32" s="175"/>
      <c r="N32" s="176"/>
      <c r="O32" s="11" t="s">
        <v>29</v>
      </c>
      <c r="P32" s="177" t="str">
        <f t="shared" si="17"/>
        <v/>
      </c>
      <c r="Q32" s="178"/>
      <c r="R32" s="11" t="s">
        <v>29</v>
      </c>
      <c r="S32" s="175"/>
      <c r="T32" s="176"/>
      <c r="U32" s="11" t="s">
        <v>29</v>
      </c>
      <c r="V32" s="175"/>
      <c r="W32" s="176"/>
      <c r="X32" s="11" t="s">
        <v>29</v>
      </c>
      <c r="Y32" s="235" t="str">
        <f t="shared" si="15"/>
        <v/>
      </c>
      <c r="Z32" s="236"/>
      <c r="AA32" s="11" t="s">
        <v>29</v>
      </c>
      <c r="AB32" s="175"/>
      <c r="AC32" s="176"/>
      <c r="AD32" s="11" t="s">
        <v>29</v>
      </c>
      <c r="AE32" s="175"/>
      <c r="AF32" s="176"/>
      <c r="AG32" s="11" t="s">
        <v>29</v>
      </c>
      <c r="AH32" s="177" t="str">
        <f t="shared" si="16"/>
        <v/>
      </c>
      <c r="AI32" s="178"/>
      <c r="AJ32" s="11" t="s">
        <v>29</v>
      </c>
      <c r="AL32" s="203"/>
      <c r="AM32" s="204"/>
      <c r="AN32" s="204"/>
      <c r="AO32" s="204"/>
      <c r="AP32" s="205"/>
      <c r="AQ32" s="179" t="s">
        <v>5</v>
      </c>
      <c r="AR32" s="180"/>
      <c r="AS32" s="8" t="s">
        <v>37</v>
      </c>
      <c r="AT32" s="18"/>
      <c r="AU32" s="183" t="str">
        <f>IF(SUM(AU29:AV31)=0,"",SUM(AU29:AV31))</f>
        <v/>
      </c>
      <c r="AV32" s="184"/>
      <c r="AW32" s="12" t="s">
        <v>29</v>
      </c>
      <c r="AX32" s="183" t="str">
        <f>IF(SUM(AX29:AY31)=0,"",SUM(AX29:AY31))</f>
        <v/>
      </c>
      <c r="AY32" s="184"/>
      <c r="AZ32" s="12" t="s">
        <v>29</v>
      </c>
      <c r="BA32" s="183" t="str">
        <f>IF(SUM(BA29:BB31)=0,"",SUM(BA29:BB31))</f>
        <v/>
      </c>
      <c r="BB32" s="184"/>
      <c r="BC32" s="12" t="s">
        <v>29</v>
      </c>
      <c r="BD32" s="183" t="str">
        <f>IF(SUM(BD29:BE31)=0,"",SUM(BD29:BE31))</f>
        <v/>
      </c>
      <c r="BE32" s="184"/>
      <c r="BF32" s="12" t="s">
        <v>29</v>
      </c>
      <c r="BG32" s="183" t="str">
        <f>IF(SUM(BG29:BH31)=0,"",SUM(BG29:BH31))</f>
        <v/>
      </c>
      <c r="BH32" s="184"/>
      <c r="BI32" s="12" t="s">
        <v>29</v>
      </c>
      <c r="BJ32" s="183" t="str">
        <f>IF(SUM(BJ29:BK31)=0,"",SUM(BJ29:BK31))</f>
        <v/>
      </c>
      <c r="BK32" s="184"/>
      <c r="BL32" s="12" t="s">
        <v>29</v>
      </c>
      <c r="BM32" s="183" t="str">
        <f>IF(SUM(BM29:BN31)=0,"",SUM(BM29:BN31))</f>
        <v/>
      </c>
      <c r="BN32" s="184"/>
      <c r="BO32" s="12" t="s">
        <v>29</v>
      </c>
      <c r="BP32" s="183" t="str">
        <f>IF(SUM(BP29:BQ31)=0,"",SUM(BP29:BQ31))</f>
        <v/>
      </c>
      <c r="BQ32" s="184"/>
      <c r="BR32" s="12" t="s">
        <v>29</v>
      </c>
      <c r="BS32" s="183" t="str">
        <f>IF(SUM(BS29:BT31)=0,"",SUM(BS29:BT31))</f>
        <v/>
      </c>
      <c r="BT32" s="184"/>
      <c r="BU32" s="12" t="s">
        <v>29</v>
      </c>
    </row>
    <row r="33" spans="1:73" x14ac:dyDescent="0.15">
      <c r="A33" s="203"/>
      <c r="B33" s="204"/>
      <c r="C33" s="204"/>
      <c r="D33" s="204"/>
      <c r="E33" s="205"/>
      <c r="F33" s="231" t="s">
        <v>5</v>
      </c>
      <c r="G33" s="232"/>
      <c r="H33" s="14" t="s">
        <v>37</v>
      </c>
      <c r="I33" s="15"/>
      <c r="J33" s="183" t="str">
        <f>IF(SUM(J27:K32)=0,"",SUM(J27:K32))</f>
        <v/>
      </c>
      <c r="K33" s="184"/>
      <c r="L33" s="12" t="s">
        <v>29</v>
      </c>
      <c r="M33" s="183" t="str">
        <f>IF(SUM(M27:N32)=0,"",SUM(M27:N32))</f>
        <v/>
      </c>
      <c r="N33" s="184"/>
      <c r="O33" s="12" t="s">
        <v>29</v>
      </c>
      <c r="P33" s="183" t="str">
        <f>IF(SUM(P27:Q32)=0,"",SUM(P27:Q32))</f>
        <v/>
      </c>
      <c r="Q33" s="184"/>
      <c r="R33" s="12" t="s">
        <v>29</v>
      </c>
      <c r="S33" s="183" t="str">
        <f>IF(SUM(S27:T32)=0,"",SUM(S27:T32))</f>
        <v/>
      </c>
      <c r="T33" s="184"/>
      <c r="U33" s="12" t="s">
        <v>29</v>
      </c>
      <c r="V33" s="183" t="str">
        <f>IF(SUM(V27:W32)=0,"",SUM(V27:W32))</f>
        <v/>
      </c>
      <c r="W33" s="184"/>
      <c r="X33" s="12" t="s">
        <v>29</v>
      </c>
      <c r="Y33" s="183" t="str">
        <f>IF(SUM(Y27:Z32)=0,"",SUM(Y27:Z32))</f>
        <v/>
      </c>
      <c r="Z33" s="184"/>
      <c r="AA33" s="12" t="s">
        <v>29</v>
      </c>
      <c r="AB33" s="183" t="str">
        <f>IF(SUM(AB27:AC32)=0,"",SUM(AB27:AC32))</f>
        <v/>
      </c>
      <c r="AC33" s="184"/>
      <c r="AD33" s="12" t="s">
        <v>29</v>
      </c>
      <c r="AE33" s="183" t="str">
        <f>IF(SUM(AE27:AF32)=0,"",SUM(AE27:AF32))</f>
        <v/>
      </c>
      <c r="AF33" s="184"/>
      <c r="AG33" s="12" t="s">
        <v>29</v>
      </c>
      <c r="AH33" s="183" t="str">
        <f>IF(SUM(AH27:AI32)=0,"",SUM(AH27:AI32))</f>
        <v/>
      </c>
      <c r="AI33" s="184"/>
      <c r="AJ33" s="12" t="s">
        <v>29</v>
      </c>
      <c r="AL33" s="206"/>
      <c r="AM33" s="207"/>
      <c r="AN33" s="207"/>
      <c r="AO33" s="207"/>
      <c r="AP33" s="208"/>
      <c r="AQ33" s="181"/>
      <c r="AR33" s="182"/>
      <c r="AS33" s="3" t="s">
        <v>38</v>
      </c>
      <c r="AT33" s="4"/>
      <c r="AU33" s="185"/>
      <c r="AV33" s="185"/>
      <c r="AW33" s="185"/>
      <c r="AX33" s="185"/>
      <c r="AY33" s="185"/>
      <c r="AZ33" s="185"/>
      <c r="BA33" s="185"/>
      <c r="BB33" s="185"/>
      <c r="BC33" s="185"/>
      <c r="BD33" s="186" t="str">
        <f>IF(ISERROR(BD32/AU32*100),"",BD32/AU32*100)</f>
        <v/>
      </c>
      <c r="BE33" s="187"/>
      <c r="BF33" s="17" t="s">
        <v>96</v>
      </c>
      <c r="BG33" s="186" t="str">
        <f>IF(ISERROR(BG32/AX32*100),"",BG32/AX32*100)</f>
        <v/>
      </c>
      <c r="BH33" s="187"/>
      <c r="BI33" s="17" t="s">
        <v>27</v>
      </c>
      <c r="BJ33" s="186" t="str">
        <f>IF(ISERROR(BJ32/BA32*100),"",BJ32/BA32*100)</f>
        <v/>
      </c>
      <c r="BK33" s="187"/>
      <c r="BL33" s="17" t="s">
        <v>27</v>
      </c>
      <c r="BM33" s="186" t="str">
        <f>IF(ISERROR(BM32/AU32*100),"",BM32/AU32*100)</f>
        <v/>
      </c>
      <c r="BN33" s="187"/>
      <c r="BO33" s="17" t="s">
        <v>27</v>
      </c>
      <c r="BP33" s="186" t="str">
        <f>IF(ISERROR(BP32/AX32*100),"",BP32/AX32*100)</f>
        <v/>
      </c>
      <c r="BQ33" s="187"/>
      <c r="BR33" s="17" t="s">
        <v>27</v>
      </c>
      <c r="BS33" s="186" t="str">
        <f>IF(ISERROR(BS32/BA32*100),"",BS32/BA32*100)</f>
        <v/>
      </c>
      <c r="BT33" s="187"/>
      <c r="BU33" s="17" t="s">
        <v>27</v>
      </c>
    </row>
    <row r="34" spans="1:73" x14ac:dyDescent="0.15">
      <c r="A34" s="206"/>
      <c r="B34" s="207"/>
      <c r="C34" s="207"/>
      <c r="D34" s="207"/>
      <c r="E34" s="208"/>
      <c r="F34" s="233"/>
      <c r="G34" s="234"/>
      <c r="H34" s="3" t="s">
        <v>38</v>
      </c>
      <c r="I34" s="4"/>
      <c r="J34" s="185"/>
      <c r="K34" s="185"/>
      <c r="L34" s="185"/>
      <c r="M34" s="185"/>
      <c r="N34" s="185"/>
      <c r="O34" s="185"/>
      <c r="P34" s="185"/>
      <c r="Q34" s="185"/>
      <c r="R34" s="185"/>
      <c r="S34" s="186" t="str">
        <f>IF(ISERROR(S33/J33*100),"",S33/J33*100)</f>
        <v/>
      </c>
      <c r="T34" s="187"/>
      <c r="U34" s="17" t="s">
        <v>28</v>
      </c>
      <c r="V34" s="186" t="str">
        <f>IF(ISERROR(V33/M33*100),"",V33/M33*100)</f>
        <v/>
      </c>
      <c r="W34" s="187"/>
      <c r="X34" s="17" t="s">
        <v>27</v>
      </c>
      <c r="Y34" s="186" t="str">
        <f>IF(ISERROR(Y33/P33*100),"",Y33/P33*100)</f>
        <v/>
      </c>
      <c r="Z34" s="187"/>
      <c r="AA34" s="17" t="s">
        <v>27</v>
      </c>
      <c r="AB34" s="186" t="str">
        <f>IF(ISERROR(AB33/J33*100),"",AB33/J33*100)</f>
        <v/>
      </c>
      <c r="AC34" s="187"/>
      <c r="AD34" s="17" t="s">
        <v>27</v>
      </c>
      <c r="AE34" s="186" t="str">
        <f>IF(ISERROR(AE33/M33*100),"",AE33/M33*100)</f>
        <v/>
      </c>
      <c r="AF34" s="187"/>
      <c r="AG34" s="17" t="s">
        <v>27</v>
      </c>
      <c r="AH34" s="186" t="str">
        <f>IF(ISERROR(AH33/P33*100),"",AH33/P33*100)</f>
        <v/>
      </c>
      <c r="AI34" s="187"/>
      <c r="AJ34" s="17" t="s">
        <v>27</v>
      </c>
    </row>
    <row r="35" spans="1:73" x14ac:dyDescent="0.15">
      <c r="AL35" s="217" t="s">
        <v>1</v>
      </c>
      <c r="AM35" s="218"/>
      <c r="AN35" s="218"/>
      <c r="AO35" s="218"/>
      <c r="AP35" s="219"/>
      <c r="AQ35" s="217" t="s">
        <v>26</v>
      </c>
      <c r="AR35" s="218"/>
      <c r="AS35" s="218"/>
      <c r="AT35" s="219"/>
      <c r="AU35" s="223" t="s">
        <v>2</v>
      </c>
      <c r="AV35" s="224"/>
      <c r="AW35" s="224"/>
      <c r="AX35" s="224"/>
      <c r="AY35" s="224"/>
      <c r="AZ35" s="224"/>
      <c r="BA35" s="224"/>
      <c r="BB35" s="224"/>
      <c r="BC35" s="225"/>
      <c r="BD35" s="226" t="s">
        <v>3</v>
      </c>
      <c r="BE35" s="226"/>
      <c r="BF35" s="226"/>
      <c r="BG35" s="226"/>
      <c r="BH35" s="226"/>
      <c r="BI35" s="226"/>
      <c r="BJ35" s="226"/>
      <c r="BK35" s="226"/>
      <c r="BL35" s="226"/>
      <c r="BM35" s="227" t="s">
        <v>4</v>
      </c>
      <c r="BN35" s="227"/>
      <c r="BO35" s="226"/>
      <c r="BP35" s="226"/>
      <c r="BQ35" s="226"/>
      <c r="BR35" s="226"/>
      <c r="BS35" s="226"/>
      <c r="BT35" s="226"/>
      <c r="BU35" s="226"/>
    </row>
    <row r="36" spans="1:73" ht="14.25" thickBot="1" x14ac:dyDescent="0.2">
      <c r="A36" s="217" t="s">
        <v>1</v>
      </c>
      <c r="B36" s="218"/>
      <c r="C36" s="218"/>
      <c r="D36" s="218"/>
      <c r="E36" s="219"/>
      <c r="F36" s="217" t="s">
        <v>26</v>
      </c>
      <c r="G36" s="218"/>
      <c r="H36" s="218"/>
      <c r="I36" s="219"/>
      <c r="J36" s="217" t="s">
        <v>2</v>
      </c>
      <c r="K36" s="218"/>
      <c r="L36" s="218"/>
      <c r="M36" s="218"/>
      <c r="N36" s="218"/>
      <c r="O36" s="218"/>
      <c r="P36" s="218"/>
      <c r="Q36" s="218"/>
      <c r="R36" s="218"/>
      <c r="S36" s="226" t="s">
        <v>3</v>
      </c>
      <c r="T36" s="226"/>
      <c r="U36" s="226"/>
      <c r="V36" s="226"/>
      <c r="W36" s="226"/>
      <c r="X36" s="226"/>
      <c r="Y36" s="226"/>
      <c r="Z36" s="226"/>
      <c r="AA36" s="226"/>
      <c r="AB36" s="227" t="s">
        <v>4</v>
      </c>
      <c r="AC36" s="227"/>
      <c r="AD36" s="226"/>
      <c r="AE36" s="226"/>
      <c r="AF36" s="226"/>
      <c r="AG36" s="226"/>
      <c r="AH36" s="226"/>
      <c r="AI36" s="226"/>
      <c r="AJ36" s="226"/>
      <c r="AL36" s="220"/>
      <c r="AM36" s="221"/>
      <c r="AN36" s="221"/>
      <c r="AO36" s="221"/>
      <c r="AP36" s="222"/>
      <c r="AQ36" s="220"/>
      <c r="AR36" s="221"/>
      <c r="AS36" s="221"/>
      <c r="AT36" s="222"/>
      <c r="AU36" s="228" t="s">
        <v>6</v>
      </c>
      <c r="AV36" s="228"/>
      <c r="AW36" s="228"/>
      <c r="AX36" s="228" t="s">
        <v>7</v>
      </c>
      <c r="AY36" s="228"/>
      <c r="AZ36" s="228"/>
      <c r="BA36" s="228" t="s">
        <v>8</v>
      </c>
      <c r="BB36" s="228"/>
      <c r="BC36" s="228"/>
      <c r="BD36" s="228" t="s">
        <v>6</v>
      </c>
      <c r="BE36" s="228"/>
      <c r="BF36" s="228"/>
      <c r="BG36" s="228" t="s">
        <v>7</v>
      </c>
      <c r="BH36" s="228"/>
      <c r="BI36" s="228"/>
      <c r="BJ36" s="228" t="s">
        <v>8</v>
      </c>
      <c r="BK36" s="228"/>
      <c r="BL36" s="228"/>
      <c r="BM36" s="228" t="s">
        <v>6</v>
      </c>
      <c r="BN36" s="228"/>
      <c r="BO36" s="228"/>
      <c r="BP36" s="228" t="s">
        <v>7</v>
      </c>
      <c r="BQ36" s="228"/>
      <c r="BR36" s="228"/>
      <c r="BS36" s="228" t="s">
        <v>8</v>
      </c>
      <c r="BT36" s="228"/>
      <c r="BU36" s="228"/>
    </row>
    <row r="37" spans="1:73" ht="15" thickTop="1" thickBot="1" x14ac:dyDescent="0.2">
      <c r="A37" s="220"/>
      <c r="B37" s="221"/>
      <c r="C37" s="221"/>
      <c r="D37" s="221"/>
      <c r="E37" s="222"/>
      <c r="F37" s="220"/>
      <c r="G37" s="221"/>
      <c r="H37" s="221"/>
      <c r="I37" s="222"/>
      <c r="J37" s="228" t="s">
        <v>6</v>
      </c>
      <c r="K37" s="228"/>
      <c r="L37" s="228"/>
      <c r="M37" s="228" t="s">
        <v>7</v>
      </c>
      <c r="N37" s="228"/>
      <c r="O37" s="228"/>
      <c r="P37" s="228" t="s">
        <v>8</v>
      </c>
      <c r="Q37" s="228"/>
      <c r="R37" s="228"/>
      <c r="S37" s="228" t="s">
        <v>6</v>
      </c>
      <c r="T37" s="228"/>
      <c r="U37" s="228"/>
      <c r="V37" s="228" t="s">
        <v>7</v>
      </c>
      <c r="W37" s="228"/>
      <c r="X37" s="228"/>
      <c r="Y37" s="228" t="s">
        <v>8</v>
      </c>
      <c r="Z37" s="228"/>
      <c r="AA37" s="228"/>
      <c r="AB37" s="228" t="s">
        <v>6</v>
      </c>
      <c r="AC37" s="228"/>
      <c r="AD37" s="228"/>
      <c r="AE37" s="228" t="s">
        <v>7</v>
      </c>
      <c r="AF37" s="228"/>
      <c r="AG37" s="228"/>
      <c r="AH37" s="228" t="s">
        <v>8</v>
      </c>
      <c r="AI37" s="228"/>
      <c r="AJ37" s="228"/>
      <c r="AL37" s="200"/>
      <c r="AM37" s="201"/>
      <c r="AN37" s="201"/>
      <c r="AO37" s="201"/>
      <c r="AP37" s="202"/>
      <c r="AQ37" s="209" t="s">
        <v>20</v>
      </c>
      <c r="AR37" s="210"/>
      <c r="AS37" s="211" t="s">
        <v>39</v>
      </c>
      <c r="AT37" s="212"/>
      <c r="AU37" s="188"/>
      <c r="AV37" s="189"/>
      <c r="AW37" s="9" t="s">
        <v>29</v>
      </c>
      <c r="AX37" s="188"/>
      <c r="AY37" s="189"/>
      <c r="AZ37" s="9" t="s">
        <v>29</v>
      </c>
      <c r="BA37" s="190" t="str">
        <f>IF(SUM(AU37:AZ37)=0,"",SUM(AU37:AZ37))</f>
        <v/>
      </c>
      <c r="BB37" s="191"/>
      <c r="BC37" s="9" t="s">
        <v>29</v>
      </c>
      <c r="BD37" s="188"/>
      <c r="BE37" s="189"/>
      <c r="BF37" s="9" t="s">
        <v>29</v>
      </c>
      <c r="BG37" s="188"/>
      <c r="BH37" s="189"/>
      <c r="BI37" s="9" t="s">
        <v>29</v>
      </c>
      <c r="BJ37" s="190" t="str">
        <f>IF(SUM(BD37:BI37)=0,"",SUM(BD37:BI37))</f>
        <v/>
      </c>
      <c r="BK37" s="191"/>
      <c r="BL37" s="9" t="s">
        <v>29</v>
      </c>
      <c r="BM37" s="188"/>
      <c r="BN37" s="189"/>
      <c r="BO37" s="9" t="s">
        <v>29</v>
      </c>
      <c r="BP37" s="188"/>
      <c r="BQ37" s="189"/>
      <c r="BR37" s="9" t="s">
        <v>29</v>
      </c>
      <c r="BS37" s="190" t="str">
        <f>IF(SUM(BM37:BR37)=0,"",SUM(BM37:BR37))</f>
        <v/>
      </c>
      <c r="BT37" s="191"/>
      <c r="BU37" s="9" t="s">
        <v>29</v>
      </c>
    </row>
    <row r="38" spans="1:73" ht="14.25" thickTop="1" x14ac:dyDescent="0.15">
      <c r="A38" s="200"/>
      <c r="B38" s="201"/>
      <c r="C38" s="201"/>
      <c r="D38" s="201"/>
      <c r="E38" s="202"/>
      <c r="F38" s="209" t="s">
        <v>20</v>
      </c>
      <c r="G38" s="210"/>
      <c r="H38" s="211" t="s">
        <v>31</v>
      </c>
      <c r="I38" s="212"/>
      <c r="J38" s="188"/>
      <c r="K38" s="189"/>
      <c r="L38" s="9" t="s">
        <v>29</v>
      </c>
      <c r="M38" s="188"/>
      <c r="N38" s="189"/>
      <c r="O38" s="9" t="s">
        <v>29</v>
      </c>
      <c r="P38" s="190" t="str">
        <f>IF(SUM(J38:O38)=0,"",SUM(J38:O38))</f>
        <v/>
      </c>
      <c r="Q38" s="191"/>
      <c r="R38" s="9" t="s">
        <v>29</v>
      </c>
      <c r="S38" s="188"/>
      <c r="T38" s="189"/>
      <c r="U38" s="9" t="s">
        <v>29</v>
      </c>
      <c r="V38" s="188"/>
      <c r="W38" s="189"/>
      <c r="X38" s="9" t="s">
        <v>29</v>
      </c>
      <c r="Y38" s="237" t="str">
        <f t="shared" ref="Y38:Y43" si="21">IF(SUM(S38:X38)=0,"",SUM(S38:X38))</f>
        <v/>
      </c>
      <c r="Z38" s="238"/>
      <c r="AA38" s="9" t="s">
        <v>29</v>
      </c>
      <c r="AB38" s="188"/>
      <c r="AC38" s="189"/>
      <c r="AD38" s="9" t="s">
        <v>29</v>
      </c>
      <c r="AE38" s="188"/>
      <c r="AF38" s="189"/>
      <c r="AG38" s="9" t="s">
        <v>29</v>
      </c>
      <c r="AH38" s="190" t="str">
        <f t="shared" ref="AH38:AH43" si="22">IF(SUM(AB38:AG38)=0,"",SUM(AB38:AG38))</f>
        <v/>
      </c>
      <c r="AI38" s="191"/>
      <c r="AJ38" s="9" t="s">
        <v>29</v>
      </c>
      <c r="AL38" s="203"/>
      <c r="AM38" s="204"/>
      <c r="AN38" s="204"/>
      <c r="AO38" s="204"/>
      <c r="AP38" s="205"/>
      <c r="AQ38" s="192" t="s">
        <v>21</v>
      </c>
      <c r="AR38" s="193"/>
      <c r="AS38" s="194" t="s">
        <v>40</v>
      </c>
      <c r="AT38" s="195"/>
      <c r="AU38" s="196"/>
      <c r="AV38" s="197"/>
      <c r="AW38" s="10" t="s">
        <v>29</v>
      </c>
      <c r="AX38" s="196"/>
      <c r="AY38" s="197"/>
      <c r="AZ38" s="10" t="s">
        <v>29</v>
      </c>
      <c r="BA38" s="198" t="str">
        <f t="shared" ref="BA38:BA39" si="23">IF(SUM(AU38:AZ38)=0,"",SUM(AU38:AZ38))</f>
        <v/>
      </c>
      <c r="BB38" s="199"/>
      <c r="BC38" s="10" t="s">
        <v>29</v>
      </c>
      <c r="BD38" s="196"/>
      <c r="BE38" s="197"/>
      <c r="BF38" s="10" t="s">
        <v>29</v>
      </c>
      <c r="BG38" s="196"/>
      <c r="BH38" s="197"/>
      <c r="BI38" s="10" t="s">
        <v>29</v>
      </c>
      <c r="BJ38" s="198" t="str">
        <f t="shared" ref="BJ38:BJ39" si="24">IF(SUM(BD38:BI38)=0,"",SUM(BD38:BI38))</f>
        <v/>
      </c>
      <c r="BK38" s="199"/>
      <c r="BL38" s="10" t="s">
        <v>29</v>
      </c>
      <c r="BM38" s="196"/>
      <c r="BN38" s="197"/>
      <c r="BO38" s="10" t="s">
        <v>29</v>
      </c>
      <c r="BP38" s="196"/>
      <c r="BQ38" s="197"/>
      <c r="BR38" s="10" t="s">
        <v>29</v>
      </c>
      <c r="BS38" s="198" t="str">
        <f t="shared" ref="BS38:BS39" si="25">IF(SUM(BM38:BR38)=0,"",SUM(BM38:BR38))</f>
        <v/>
      </c>
      <c r="BT38" s="199"/>
      <c r="BU38" s="10" t="s">
        <v>29</v>
      </c>
    </row>
    <row r="39" spans="1:73" ht="14.25" thickBot="1" x14ac:dyDescent="0.2">
      <c r="A39" s="203"/>
      <c r="B39" s="204"/>
      <c r="C39" s="204"/>
      <c r="D39" s="204"/>
      <c r="E39" s="205"/>
      <c r="F39" s="192" t="s">
        <v>21</v>
      </c>
      <c r="G39" s="193"/>
      <c r="H39" s="194" t="s">
        <v>32</v>
      </c>
      <c r="I39" s="195"/>
      <c r="J39" s="196"/>
      <c r="K39" s="197"/>
      <c r="L39" s="10" t="s">
        <v>29</v>
      </c>
      <c r="M39" s="196"/>
      <c r="N39" s="197"/>
      <c r="O39" s="10" t="s">
        <v>29</v>
      </c>
      <c r="P39" s="198" t="str">
        <f t="shared" ref="P39:P43" si="26">IF(SUM(J39:O39)=0,"",SUM(J39:O39))</f>
        <v/>
      </c>
      <c r="Q39" s="199"/>
      <c r="R39" s="10" t="s">
        <v>29</v>
      </c>
      <c r="S39" s="196"/>
      <c r="T39" s="197"/>
      <c r="U39" s="10" t="s">
        <v>29</v>
      </c>
      <c r="V39" s="196"/>
      <c r="W39" s="197"/>
      <c r="X39" s="10" t="s">
        <v>29</v>
      </c>
      <c r="Y39" s="229" t="str">
        <f t="shared" si="21"/>
        <v/>
      </c>
      <c r="Z39" s="230"/>
      <c r="AA39" s="10" t="s">
        <v>29</v>
      </c>
      <c r="AB39" s="196"/>
      <c r="AC39" s="197"/>
      <c r="AD39" s="10" t="s">
        <v>29</v>
      </c>
      <c r="AE39" s="196"/>
      <c r="AF39" s="197"/>
      <c r="AG39" s="10" t="s">
        <v>29</v>
      </c>
      <c r="AH39" s="198" t="str">
        <f t="shared" si="22"/>
        <v/>
      </c>
      <c r="AI39" s="199"/>
      <c r="AJ39" s="10" t="s">
        <v>29</v>
      </c>
      <c r="AL39" s="203"/>
      <c r="AM39" s="204"/>
      <c r="AN39" s="204"/>
      <c r="AO39" s="204"/>
      <c r="AP39" s="205"/>
      <c r="AQ39" s="213" t="s">
        <v>22</v>
      </c>
      <c r="AR39" s="214"/>
      <c r="AS39" s="215" t="s">
        <v>41</v>
      </c>
      <c r="AT39" s="216"/>
      <c r="AU39" s="175"/>
      <c r="AV39" s="176"/>
      <c r="AW39" s="11" t="s">
        <v>29</v>
      </c>
      <c r="AX39" s="175"/>
      <c r="AY39" s="176"/>
      <c r="AZ39" s="11" t="s">
        <v>29</v>
      </c>
      <c r="BA39" s="177" t="str">
        <f t="shared" si="23"/>
        <v/>
      </c>
      <c r="BB39" s="178"/>
      <c r="BC39" s="11" t="s">
        <v>29</v>
      </c>
      <c r="BD39" s="175"/>
      <c r="BE39" s="176"/>
      <c r="BF39" s="11" t="s">
        <v>29</v>
      </c>
      <c r="BG39" s="175"/>
      <c r="BH39" s="176"/>
      <c r="BI39" s="11" t="s">
        <v>29</v>
      </c>
      <c r="BJ39" s="177" t="str">
        <f t="shared" si="24"/>
        <v/>
      </c>
      <c r="BK39" s="178"/>
      <c r="BL39" s="11" t="s">
        <v>29</v>
      </c>
      <c r="BM39" s="175"/>
      <c r="BN39" s="176"/>
      <c r="BO39" s="11" t="s">
        <v>29</v>
      </c>
      <c r="BP39" s="175"/>
      <c r="BQ39" s="176"/>
      <c r="BR39" s="11" t="s">
        <v>29</v>
      </c>
      <c r="BS39" s="177" t="str">
        <f t="shared" si="25"/>
        <v/>
      </c>
      <c r="BT39" s="178"/>
      <c r="BU39" s="11" t="s">
        <v>29</v>
      </c>
    </row>
    <row r="40" spans="1:73" x14ac:dyDescent="0.15">
      <c r="A40" s="203"/>
      <c r="B40" s="204"/>
      <c r="C40" s="204"/>
      <c r="D40" s="204"/>
      <c r="E40" s="205"/>
      <c r="F40" s="192" t="s">
        <v>22</v>
      </c>
      <c r="G40" s="193"/>
      <c r="H40" s="194" t="s">
        <v>33</v>
      </c>
      <c r="I40" s="195"/>
      <c r="J40" s="196"/>
      <c r="K40" s="197"/>
      <c r="L40" s="10" t="s">
        <v>29</v>
      </c>
      <c r="M40" s="196"/>
      <c r="N40" s="197"/>
      <c r="O40" s="10" t="s">
        <v>29</v>
      </c>
      <c r="P40" s="198" t="str">
        <f t="shared" si="26"/>
        <v/>
      </c>
      <c r="Q40" s="199"/>
      <c r="R40" s="10" t="s">
        <v>29</v>
      </c>
      <c r="S40" s="196"/>
      <c r="T40" s="197"/>
      <c r="U40" s="10" t="s">
        <v>29</v>
      </c>
      <c r="V40" s="196"/>
      <c r="W40" s="197"/>
      <c r="X40" s="10" t="s">
        <v>29</v>
      </c>
      <c r="Y40" s="229" t="str">
        <f t="shared" si="21"/>
        <v/>
      </c>
      <c r="Z40" s="230"/>
      <c r="AA40" s="10" t="s">
        <v>29</v>
      </c>
      <c r="AB40" s="196"/>
      <c r="AC40" s="197"/>
      <c r="AD40" s="10" t="s">
        <v>29</v>
      </c>
      <c r="AE40" s="196"/>
      <c r="AF40" s="197"/>
      <c r="AG40" s="10" t="s">
        <v>29</v>
      </c>
      <c r="AH40" s="198" t="str">
        <f t="shared" si="22"/>
        <v/>
      </c>
      <c r="AI40" s="199"/>
      <c r="AJ40" s="10" t="s">
        <v>29</v>
      </c>
      <c r="AL40" s="203"/>
      <c r="AM40" s="204"/>
      <c r="AN40" s="204"/>
      <c r="AO40" s="204"/>
      <c r="AP40" s="205"/>
      <c r="AQ40" s="179" t="s">
        <v>5</v>
      </c>
      <c r="AR40" s="180"/>
      <c r="AS40" s="8" t="s">
        <v>37</v>
      </c>
      <c r="AT40" s="18"/>
      <c r="AU40" s="183" t="str">
        <f>IF(SUM(AU37:AV39)=0,"",SUM(AU37:AV39))</f>
        <v/>
      </c>
      <c r="AV40" s="184"/>
      <c r="AW40" s="12" t="s">
        <v>29</v>
      </c>
      <c r="AX40" s="183" t="str">
        <f>IF(SUM(AX37:AY39)=0,"",SUM(AX37:AY39))</f>
        <v/>
      </c>
      <c r="AY40" s="184"/>
      <c r="AZ40" s="12" t="s">
        <v>29</v>
      </c>
      <c r="BA40" s="183" t="str">
        <f>IF(SUM(BA37:BB39)=0,"",SUM(BA37:BB39))</f>
        <v/>
      </c>
      <c r="BB40" s="184"/>
      <c r="BC40" s="12" t="s">
        <v>29</v>
      </c>
      <c r="BD40" s="183" t="str">
        <f>IF(SUM(BD37:BE39)=0,"",SUM(BD37:BE39))</f>
        <v/>
      </c>
      <c r="BE40" s="184"/>
      <c r="BF40" s="12" t="s">
        <v>29</v>
      </c>
      <c r="BG40" s="183" t="str">
        <f>IF(SUM(BG37:BH39)=0,"",SUM(BG37:BH39))</f>
        <v/>
      </c>
      <c r="BH40" s="184"/>
      <c r="BI40" s="12" t="s">
        <v>29</v>
      </c>
      <c r="BJ40" s="183" t="str">
        <f>IF(SUM(BJ37:BK39)=0,"",SUM(BJ37:BK39))</f>
        <v/>
      </c>
      <c r="BK40" s="184"/>
      <c r="BL40" s="12" t="s">
        <v>29</v>
      </c>
      <c r="BM40" s="183" t="str">
        <f>IF(SUM(BM37:BN39)=0,"",SUM(BM37:BN39))</f>
        <v/>
      </c>
      <c r="BN40" s="184"/>
      <c r="BO40" s="12" t="s">
        <v>29</v>
      </c>
      <c r="BP40" s="183" t="str">
        <f>IF(SUM(BP37:BQ39)=0,"",SUM(BP37:BQ39))</f>
        <v/>
      </c>
      <c r="BQ40" s="184"/>
      <c r="BR40" s="12" t="s">
        <v>29</v>
      </c>
      <c r="BS40" s="183" t="str">
        <f>IF(SUM(BS37:BT39)=0,"",SUM(BS37:BT39))</f>
        <v/>
      </c>
      <c r="BT40" s="184"/>
      <c r="BU40" s="12" t="s">
        <v>29</v>
      </c>
    </row>
    <row r="41" spans="1:73" x14ac:dyDescent="0.15">
      <c r="A41" s="203"/>
      <c r="B41" s="204"/>
      <c r="C41" s="204"/>
      <c r="D41" s="204"/>
      <c r="E41" s="205"/>
      <c r="F41" s="192" t="s">
        <v>23</v>
      </c>
      <c r="G41" s="193"/>
      <c r="H41" s="194" t="s">
        <v>34</v>
      </c>
      <c r="I41" s="195"/>
      <c r="J41" s="196"/>
      <c r="K41" s="197"/>
      <c r="L41" s="10" t="s">
        <v>29</v>
      </c>
      <c r="M41" s="196"/>
      <c r="N41" s="197"/>
      <c r="O41" s="10" t="s">
        <v>29</v>
      </c>
      <c r="P41" s="198" t="str">
        <f t="shared" si="26"/>
        <v/>
      </c>
      <c r="Q41" s="199"/>
      <c r="R41" s="10" t="s">
        <v>29</v>
      </c>
      <c r="S41" s="196"/>
      <c r="T41" s="197"/>
      <c r="U41" s="10" t="s">
        <v>29</v>
      </c>
      <c r="V41" s="196"/>
      <c r="W41" s="197"/>
      <c r="X41" s="10" t="s">
        <v>29</v>
      </c>
      <c r="Y41" s="229" t="str">
        <f t="shared" si="21"/>
        <v/>
      </c>
      <c r="Z41" s="230"/>
      <c r="AA41" s="10" t="s">
        <v>29</v>
      </c>
      <c r="AB41" s="196"/>
      <c r="AC41" s="197"/>
      <c r="AD41" s="10" t="s">
        <v>29</v>
      </c>
      <c r="AE41" s="196"/>
      <c r="AF41" s="197"/>
      <c r="AG41" s="10" t="s">
        <v>29</v>
      </c>
      <c r="AH41" s="198" t="str">
        <f t="shared" si="22"/>
        <v/>
      </c>
      <c r="AI41" s="199"/>
      <c r="AJ41" s="10" t="s">
        <v>29</v>
      </c>
      <c r="AL41" s="206"/>
      <c r="AM41" s="207"/>
      <c r="AN41" s="207"/>
      <c r="AO41" s="207"/>
      <c r="AP41" s="208"/>
      <c r="AQ41" s="181"/>
      <c r="AR41" s="182"/>
      <c r="AS41" s="3" t="s">
        <v>38</v>
      </c>
      <c r="AT41" s="4"/>
      <c r="AU41" s="185"/>
      <c r="AV41" s="185"/>
      <c r="AW41" s="185"/>
      <c r="AX41" s="185"/>
      <c r="AY41" s="185"/>
      <c r="AZ41" s="185"/>
      <c r="BA41" s="185"/>
      <c r="BB41" s="185"/>
      <c r="BC41" s="185"/>
      <c r="BD41" s="186" t="str">
        <f>IF(ISERROR(BD40/AU40*100),"",BD40/AU40*100)</f>
        <v/>
      </c>
      <c r="BE41" s="187"/>
      <c r="BF41" s="17" t="s">
        <v>96</v>
      </c>
      <c r="BG41" s="186" t="str">
        <f>IF(ISERROR(BG40/AX40*100),"",BG40/AX40*100)</f>
        <v/>
      </c>
      <c r="BH41" s="187"/>
      <c r="BI41" s="17" t="s">
        <v>27</v>
      </c>
      <c r="BJ41" s="186" t="str">
        <f>IF(ISERROR(BJ40/BA40*100),"",BJ40/BA40*100)</f>
        <v/>
      </c>
      <c r="BK41" s="187"/>
      <c r="BL41" s="17" t="s">
        <v>27</v>
      </c>
      <c r="BM41" s="186" t="str">
        <f>IF(ISERROR(BM40/AU40*100),"",BM40/AU40*100)</f>
        <v/>
      </c>
      <c r="BN41" s="187"/>
      <c r="BO41" s="17" t="s">
        <v>27</v>
      </c>
      <c r="BP41" s="186" t="str">
        <f>IF(ISERROR(BP40/AX40*100),"",BP40/AX40*100)</f>
        <v/>
      </c>
      <c r="BQ41" s="187"/>
      <c r="BR41" s="17" t="s">
        <v>27</v>
      </c>
      <c r="BS41" s="186" t="str">
        <f>IF(ISERROR(BS40/BA40*100),"",BS40/BA40*100)</f>
        <v/>
      </c>
      <c r="BT41" s="187"/>
      <c r="BU41" s="17" t="s">
        <v>27</v>
      </c>
    </row>
    <row r="42" spans="1:73" x14ac:dyDescent="0.15">
      <c r="A42" s="203"/>
      <c r="B42" s="204"/>
      <c r="C42" s="204"/>
      <c r="D42" s="204"/>
      <c r="E42" s="205"/>
      <c r="F42" s="192" t="s">
        <v>24</v>
      </c>
      <c r="G42" s="193"/>
      <c r="H42" s="194" t="s">
        <v>35</v>
      </c>
      <c r="I42" s="195"/>
      <c r="J42" s="196"/>
      <c r="K42" s="197"/>
      <c r="L42" s="10" t="s">
        <v>29</v>
      </c>
      <c r="M42" s="196"/>
      <c r="N42" s="197"/>
      <c r="O42" s="10" t="s">
        <v>29</v>
      </c>
      <c r="P42" s="198" t="str">
        <f t="shared" si="26"/>
        <v/>
      </c>
      <c r="Q42" s="199"/>
      <c r="R42" s="10" t="s">
        <v>29</v>
      </c>
      <c r="S42" s="196"/>
      <c r="T42" s="197"/>
      <c r="U42" s="10" t="s">
        <v>29</v>
      </c>
      <c r="V42" s="196"/>
      <c r="W42" s="197"/>
      <c r="X42" s="10" t="s">
        <v>29</v>
      </c>
      <c r="Y42" s="229" t="str">
        <f t="shared" si="21"/>
        <v/>
      </c>
      <c r="Z42" s="230"/>
      <c r="AA42" s="10" t="s">
        <v>29</v>
      </c>
      <c r="AB42" s="196"/>
      <c r="AC42" s="197"/>
      <c r="AD42" s="10" t="s">
        <v>29</v>
      </c>
      <c r="AE42" s="196"/>
      <c r="AF42" s="197"/>
      <c r="AG42" s="10" t="s">
        <v>29</v>
      </c>
      <c r="AH42" s="198" t="str">
        <f t="shared" si="22"/>
        <v/>
      </c>
      <c r="AI42" s="199"/>
      <c r="AJ42" s="10" t="s">
        <v>29</v>
      </c>
    </row>
    <row r="43" spans="1:73" ht="14.25" thickBot="1" x14ac:dyDescent="0.2">
      <c r="A43" s="203"/>
      <c r="B43" s="204"/>
      <c r="C43" s="204"/>
      <c r="D43" s="204"/>
      <c r="E43" s="205"/>
      <c r="F43" s="213" t="s">
        <v>25</v>
      </c>
      <c r="G43" s="214"/>
      <c r="H43" s="215" t="s">
        <v>36</v>
      </c>
      <c r="I43" s="216"/>
      <c r="J43" s="175"/>
      <c r="K43" s="176"/>
      <c r="L43" s="11" t="s">
        <v>29</v>
      </c>
      <c r="M43" s="175"/>
      <c r="N43" s="176"/>
      <c r="O43" s="11" t="s">
        <v>29</v>
      </c>
      <c r="P43" s="177" t="str">
        <f t="shared" si="26"/>
        <v/>
      </c>
      <c r="Q43" s="178"/>
      <c r="R43" s="11" t="s">
        <v>29</v>
      </c>
      <c r="S43" s="175"/>
      <c r="T43" s="176"/>
      <c r="U43" s="11" t="s">
        <v>29</v>
      </c>
      <c r="V43" s="175"/>
      <c r="W43" s="176"/>
      <c r="X43" s="11" t="s">
        <v>29</v>
      </c>
      <c r="Y43" s="235" t="str">
        <f t="shared" si="21"/>
        <v/>
      </c>
      <c r="Z43" s="236"/>
      <c r="AA43" s="11" t="s">
        <v>29</v>
      </c>
      <c r="AB43" s="175"/>
      <c r="AC43" s="176"/>
      <c r="AD43" s="11" t="s">
        <v>29</v>
      </c>
      <c r="AE43" s="175"/>
      <c r="AF43" s="176"/>
      <c r="AG43" s="11" t="s">
        <v>29</v>
      </c>
      <c r="AH43" s="177" t="str">
        <f t="shared" si="22"/>
        <v/>
      </c>
      <c r="AI43" s="178"/>
      <c r="AJ43" s="11" t="s">
        <v>29</v>
      </c>
      <c r="AL43" s="217" t="s">
        <v>1</v>
      </c>
      <c r="AM43" s="218"/>
      <c r="AN43" s="218"/>
      <c r="AO43" s="218"/>
      <c r="AP43" s="219"/>
      <c r="AQ43" s="217" t="s">
        <v>26</v>
      </c>
      <c r="AR43" s="218"/>
      <c r="AS43" s="218"/>
      <c r="AT43" s="219"/>
      <c r="AU43" s="223" t="s">
        <v>2</v>
      </c>
      <c r="AV43" s="224"/>
      <c r="AW43" s="224"/>
      <c r="AX43" s="224"/>
      <c r="AY43" s="224"/>
      <c r="AZ43" s="224"/>
      <c r="BA43" s="224"/>
      <c r="BB43" s="224"/>
      <c r="BC43" s="225"/>
      <c r="BD43" s="226" t="s">
        <v>3</v>
      </c>
      <c r="BE43" s="226"/>
      <c r="BF43" s="226"/>
      <c r="BG43" s="226"/>
      <c r="BH43" s="226"/>
      <c r="BI43" s="226"/>
      <c r="BJ43" s="226"/>
      <c r="BK43" s="226"/>
      <c r="BL43" s="226"/>
      <c r="BM43" s="227" t="s">
        <v>4</v>
      </c>
      <c r="BN43" s="227"/>
      <c r="BO43" s="226"/>
      <c r="BP43" s="226"/>
      <c r="BQ43" s="226"/>
      <c r="BR43" s="226"/>
      <c r="BS43" s="226"/>
      <c r="BT43" s="226"/>
      <c r="BU43" s="226"/>
    </row>
    <row r="44" spans="1:73" ht="14.25" thickBot="1" x14ac:dyDescent="0.2">
      <c r="A44" s="203"/>
      <c r="B44" s="204"/>
      <c r="C44" s="204"/>
      <c r="D44" s="204"/>
      <c r="E44" s="205"/>
      <c r="F44" s="231" t="s">
        <v>5</v>
      </c>
      <c r="G44" s="232"/>
      <c r="H44" s="14" t="s">
        <v>37</v>
      </c>
      <c r="I44" s="15"/>
      <c r="J44" s="183" t="str">
        <f>IF(SUM(J38:K43)=0,"",SUM(J38:K43))</f>
        <v/>
      </c>
      <c r="K44" s="184"/>
      <c r="L44" s="12" t="s">
        <v>29</v>
      </c>
      <c r="M44" s="183" t="str">
        <f>IF(SUM(M38:N43)=0,"",SUM(M38:N43))</f>
        <v/>
      </c>
      <c r="N44" s="184"/>
      <c r="O44" s="12" t="s">
        <v>29</v>
      </c>
      <c r="P44" s="183" t="str">
        <f>IF(SUM(P38:Q43)=0,"",SUM(P38:Q43))</f>
        <v/>
      </c>
      <c r="Q44" s="184"/>
      <c r="R44" s="12" t="s">
        <v>29</v>
      </c>
      <c r="S44" s="183" t="str">
        <f>IF(SUM(S38:T43)=0,"",SUM(S38:T43))</f>
        <v/>
      </c>
      <c r="T44" s="184"/>
      <c r="U44" s="12" t="s">
        <v>29</v>
      </c>
      <c r="V44" s="183" t="str">
        <f>IF(SUM(V38:W43)=0,"",SUM(V38:W43))</f>
        <v/>
      </c>
      <c r="W44" s="184"/>
      <c r="X44" s="12" t="s">
        <v>29</v>
      </c>
      <c r="Y44" s="183" t="str">
        <f>IF(SUM(Y38:Z43)=0,"",SUM(Y38:Z43))</f>
        <v/>
      </c>
      <c r="Z44" s="184"/>
      <c r="AA44" s="12" t="s">
        <v>29</v>
      </c>
      <c r="AB44" s="183" t="str">
        <f>IF(SUM(AB38:AC43)=0,"",SUM(AB38:AC43))</f>
        <v/>
      </c>
      <c r="AC44" s="184"/>
      <c r="AD44" s="12" t="s">
        <v>29</v>
      </c>
      <c r="AE44" s="183" t="str">
        <f>IF(SUM(AE38:AF43)=0,"",SUM(AE38:AF43))</f>
        <v/>
      </c>
      <c r="AF44" s="184"/>
      <c r="AG44" s="12" t="s">
        <v>29</v>
      </c>
      <c r="AH44" s="183" t="str">
        <f>IF(SUM(AH38:AI43)=0,"",SUM(AH38:AI43))</f>
        <v/>
      </c>
      <c r="AI44" s="184"/>
      <c r="AJ44" s="12" t="s">
        <v>29</v>
      </c>
      <c r="AL44" s="220"/>
      <c r="AM44" s="221"/>
      <c r="AN44" s="221"/>
      <c r="AO44" s="221"/>
      <c r="AP44" s="222"/>
      <c r="AQ44" s="220"/>
      <c r="AR44" s="221"/>
      <c r="AS44" s="221"/>
      <c r="AT44" s="222"/>
      <c r="AU44" s="228" t="s">
        <v>6</v>
      </c>
      <c r="AV44" s="228"/>
      <c r="AW44" s="228"/>
      <c r="AX44" s="228" t="s">
        <v>7</v>
      </c>
      <c r="AY44" s="228"/>
      <c r="AZ44" s="228"/>
      <c r="BA44" s="228" t="s">
        <v>8</v>
      </c>
      <c r="BB44" s="228"/>
      <c r="BC44" s="228"/>
      <c r="BD44" s="228" t="s">
        <v>6</v>
      </c>
      <c r="BE44" s="228"/>
      <c r="BF44" s="228"/>
      <c r="BG44" s="228" t="s">
        <v>7</v>
      </c>
      <c r="BH44" s="228"/>
      <c r="BI44" s="228"/>
      <c r="BJ44" s="228" t="s">
        <v>8</v>
      </c>
      <c r="BK44" s="228"/>
      <c r="BL44" s="228"/>
      <c r="BM44" s="228" t="s">
        <v>6</v>
      </c>
      <c r="BN44" s="228"/>
      <c r="BO44" s="228"/>
      <c r="BP44" s="228" t="s">
        <v>7</v>
      </c>
      <c r="BQ44" s="228"/>
      <c r="BR44" s="228"/>
      <c r="BS44" s="228" t="s">
        <v>8</v>
      </c>
      <c r="BT44" s="228"/>
      <c r="BU44" s="228"/>
    </row>
    <row r="45" spans="1:73" ht="14.25" thickTop="1" x14ac:dyDescent="0.15">
      <c r="A45" s="206"/>
      <c r="B45" s="207"/>
      <c r="C45" s="207"/>
      <c r="D45" s="207"/>
      <c r="E45" s="208"/>
      <c r="F45" s="233"/>
      <c r="G45" s="234"/>
      <c r="H45" s="3" t="s">
        <v>38</v>
      </c>
      <c r="I45" s="4"/>
      <c r="J45" s="185"/>
      <c r="K45" s="185"/>
      <c r="L45" s="185"/>
      <c r="M45" s="185"/>
      <c r="N45" s="185"/>
      <c r="O45" s="185"/>
      <c r="P45" s="185"/>
      <c r="Q45" s="185"/>
      <c r="R45" s="185"/>
      <c r="S45" s="186" t="str">
        <f>IF(ISERROR(S44/J44*100),"",S44/J44*100)</f>
        <v/>
      </c>
      <c r="T45" s="187"/>
      <c r="U45" s="17" t="s">
        <v>28</v>
      </c>
      <c r="V45" s="186" t="str">
        <f>IF(ISERROR(V44/M44*100),"",V44/M44*100)</f>
        <v/>
      </c>
      <c r="W45" s="187"/>
      <c r="X45" s="17" t="s">
        <v>27</v>
      </c>
      <c r="Y45" s="186" t="str">
        <f>IF(ISERROR(Y44/P44*100),"",Y44/P44*100)</f>
        <v/>
      </c>
      <c r="Z45" s="187"/>
      <c r="AA45" s="17" t="s">
        <v>27</v>
      </c>
      <c r="AB45" s="186" t="str">
        <f>IF(ISERROR(AB44/J44*100),"",AB44/J44*100)</f>
        <v/>
      </c>
      <c r="AC45" s="187"/>
      <c r="AD45" s="17" t="s">
        <v>27</v>
      </c>
      <c r="AE45" s="186" t="str">
        <f>IF(ISERROR(AE44/M44*100),"",AE44/M44*100)</f>
        <v/>
      </c>
      <c r="AF45" s="187"/>
      <c r="AG45" s="17" t="s">
        <v>27</v>
      </c>
      <c r="AH45" s="186" t="str">
        <f>IF(ISERROR(AH44/P44*100),"",AH44/P44*100)</f>
        <v/>
      </c>
      <c r="AI45" s="187"/>
      <c r="AJ45" s="17" t="s">
        <v>27</v>
      </c>
      <c r="AL45" s="200"/>
      <c r="AM45" s="201"/>
      <c r="AN45" s="201"/>
      <c r="AO45" s="201"/>
      <c r="AP45" s="202"/>
      <c r="AQ45" s="209" t="s">
        <v>20</v>
      </c>
      <c r="AR45" s="210"/>
      <c r="AS45" s="211" t="s">
        <v>39</v>
      </c>
      <c r="AT45" s="212"/>
      <c r="AU45" s="188"/>
      <c r="AV45" s="189"/>
      <c r="AW45" s="9" t="s">
        <v>29</v>
      </c>
      <c r="AX45" s="188"/>
      <c r="AY45" s="189"/>
      <c r="AZ45" s="9" t="s">
        <v>29</v>
      </c>
      <c r="BA45" s="190" t="str">
        <f>IF(SUM(AU45:AZ45)=0,"",SUM(AU45:AZ45))</f>
        <v/>
      </c>
      <c r="BB45" s="191"/>
      <c r="BC45" s="9" t="s">
        <v>29</v>
      </c>
      <c r="BD45" s="188"/>
      <c r="BE45" s="189"/>
      <c r="BF45" s="9" t="s">
        <v>29</v>
      </c>
      <c r="BG45" s="188"/>
      <c r="BH45" s="189"/>
      <c r="BI45" s="9" t="s">
        <v>29</v>
      </c>
      <c r="BJ45" s="190" t="str">
        <f>IF(SUM(BD45:BI45)=0,"",SUM(BD45:BI45))</f>
        <v/>
      </c>
      <c r="BK45" s="191"/>
      <c r="BL45" s="9" t="s">
        <v>29</v>
      </c>
      <c r="BM45" s="188"/>
      <c r="BN45" s="189"/>
      <c r="BO45" s="9" t="s">
        <v>29</v>
      </c>
      <c r="BP45" s="188"/>
      <c r="BQ45" s="189"/>
      <c r="BR45" s="9" t="s">
        <v>29</v>
      </c>
      <c r="BS45" s="190" t="str">
        <f>IF(SUM(BM45:BR45)=0,"",SUM(BM45:BR45))</f>
        <v/>
      </c>
      <c r="BT45" s="191"/>
      <c r="BU45" s="9" t="s">
        <v>29</v>
      </c>
    </row>
    <row r="46" spans="1:73" x14ac:dyDescent="0.15">
      <c r="AL46" s="203"/>
      <c r="AM46" s="204"/>
      <c r="AN46" s="204"/>
      <c r="AO46" s="204"/>
      <c r="AP46" s="205"/>
      <c r="AQ46" s="192" t="s">
        <v>21</v>
      </c>
      <c r="AR46" s="193"/>
      <c r="AS46" s="194" t="s">
        <v>40</v>
      </c>
      <c r="AT46" s="195"/>
      <c r="AU46" s="196"/>
      <c r="AV46" s="197"/>
      <c r="AW46" s="10" t="s">
        <v>29</v>
      </c>
      <c r="AX46" s="196"/>
      <c r="AY46" s="197"/>
      <c r="AZ46" s="10" t="s">
        <v>29</v>
      </c>
      <c r="BA46" s="198" t="str">
        <f t="shared" ref="BA46:BA47" si="27">IF(SUM(AU46:AZ46)=0,"",SUM(AU46:AZ46))</f>
        <v/>
      </c>
      <c r="BB46" s="199"/>
      <c r="BC46" s="10" t="s">
        <v>29</v>
      </c>
      <c r="BD46" s="196"/>
      <c r="BE46" s="197"/>
      <c r="BF46" s="10" t="s">
        <v>29</v>
      </c>
      <c r="BG46" s="196"/>
      <c r="BH46" s="197"/>
      <c r="BI46" s="10" t="s">
        <v>29</v>
      </c>
      <c r="BJ46" s="198" t="str">
        <f t="shared" ref="BJ46:BJ47" si="28">IF(SUM(BD46:BI46)=0,"",SUM(BD46:BI46))</f>
        <v/>
      </c>
      <c r="BK46" s="199"/>
      <c r="BL46" s="10" t="s">
        <v>29</v>
      </c>
      <c r="BM46" s="196"/>
      <c r="BN46" s="197"/>
      <c r="BO46" s="10" t="s">
        <v>29</v>
      </c>
      <c r="BP46" s="196"/>
      <c r="BQ46" s="197"/>
      <c r="BR46" s="10" t="s">
        <v>29</v>
      </c>
      <c r="BS46" s="198" t="str">
        <f t="shared" ref="BS46:BS47" si="29">IF(SUM(BM46:BR46)=0,"",SUM(BM46:BR46))</f>
        <v/>
      </c>
      <c r="BT46" s="199"/>
      <c r="BU46" s="10" t="s">
        <v>29</v>
      </c>
    </row>
    <row r="47" spans="1:73" ht="14.25" thickBot="1" x14ac:dyDescent="0.2">
      <c r="A47" s="217" t="s">
        <v>1</v>
      </c>
      <c r="B47" s="218"/>
      <c r="C47" s="218"/>
      <c r="D47" s="218"/>
      <c r="E47" s="219"/>
      <c r="F47" s="217" t="s">
        <v>26</v>
      </c>
      <c r="G47" s="218"/>
      <c r="H47" s="218"/>
      <c r="I47" s="219"/>
      <c r="J47" s="217" t="s">
        <v>2</v>
      </c>
      <c r="K47" s="218"/>
      <c r="L47" s="218"/>
      <c r="M47" s="218"/>
      <c r="N47" s="218"/>
      <c r="O47" s="218"/>
      <c r="P47" s="218"/>
      <c r="Q47" s="218"/>
      <c r="R47" s="218"/>
      <c r="S47" s="226" t="s">
        <v>3</v>
      </c>
      <c r="T47" s="226"/>
      <c r="U47" s="226"/>
      <c r="V47" s="226"/>
      <c r="W47" s="226"/>
      <c r="X47" s="226"/>
      <c r="Y47" s="226"/>
      <c r="Z47" s="226"/>
      <c r="AA47" s="226"/>
      <c r="AB47" s="227" t="s">
        <v>4</v>
      </c>
      <c r="AC47" s="227"/>
      <c r="AD47" s="226"/>
      <c r="AE47" s="226"/>
      <c r="AF47" s="226"/>
      <c r="AG47" s="226"/>
      <c r="AH47" s="226"/>
      <c r="AI47" s="226"/>
      <c r="AJ47" s="226"/>
      <c r="AL47" s="203"/>
      <c r="AM47" s="204"/>
      <c r="AN47" s="204"/>
      <c r="AO47" s="204"/>
      <c r="AP47" s="205"/>
      <c r="AQ47" s="213" t="s">
        <v>22</v>
      </c>
      <c r="AR47" s="214"/>
      <c r="AS47" s="215" t="s">
        <v>41</v>
      </c>
      <c r="AT47" s="216"/>
      <c r="AU47" s="175"/>
      <c r="AV47" s="176"/>
      <c r="AW47" s="11" t="s">
        <v>29</v>
      </c>
      <c r="AX47" s="175"/>
      <c r="AY47" s="176"/>
      <c r="AZ47" s="11" t="s">
        <v>29</v>
      </c>
      <c r="BA47" s="177" t="str">
        <f t="shared" si="27"/>
        <v/>
      </c>
      <c r="BB47" s="178"/>
      <c r="BC47" s="11" t="s">
        <v>29</v>
      </c>
      <c r="BD47" s="175"/>
      <c r="BE47" s="176"/>
      <c r="BF47" s="11" t="s">
        <v>29</v>
      </c>
      <c r="BG47" s="175"/>
      <c r="BH47" s="176"/>
      <c r="BI47" s="11" t="s">
        <v>29</v>
      </c>
      <c r="BJ47" s="177" t="str">
        <f t="shared" si="28"/>
        <v/>
      </c>
      <c r="BK47" s="178"/>
      <c r="BL47" s="11" t="s">
        <v>29</v>
      </c>
      <c r="BM47" s="175"/>
      <c r="BN47" s="176"/>
      <c r="BO47" s="11" t="s">
        <v>29</v>
      </c>
      <c r="BP47" s="175"/>
      <c r="BQ47" s="176"/>
      <c r="BR47" s="11" t="s">
        <v>29</v>
      </c>
      <c r="BS47" s="177" t="str">
        <f t="shared" si="29"/>
        <v/>
      </c>
      <c r="BT47" s="178"/>
      <c r="BU47" s="11" t="s">
        <v>29</v>
      </c>
    </row>
    <row r="48" spans="1:73" ht="14.25" thickBot="1" x14ac:dyDescent="0.2">
      <c r="A48" s="220"/>
      <c r="B48" s="221"/>
      <c r="C48" s="221"/>
      <c r="D48" s="221"/>
      <c r="E48" s="222"/>
      <c r="F48" s="220"/>
      <c r="G48" s="221"/>
      <c r="H48" s="221"/>
      <c r="I48" s="222"/>
      <c r="J48" s="228" t="s">
        <v>6</v>
      </c>
      <c r="K48" s="228"/>
      <c r="L48" s="228"/>
      <c r="M48" s="228" t="s">
        <v>7</v>
      </c>
      <c r="N48" s="228"/>
      <c r="O48" s="228"/>
      <c r="P48" s="228" t="s">
        <v>8</v>
      </c>
      <c r="Q48" s="228"/>
      <c r="R48" s="228"/>
      <c r="S48" s="228" t="s">
        <v>6</v>
      </c>
      <c r="T48" s="228"/>
      <c r="U48" s="228"/>
      <c r="V48" s="228" t="s">
        <v>7</v>
      </c>
      <c r="W48" s="228"/>
      <c r="X48" s="228"/>
      <c r="Y48" s="228" t="s">
        <v>8</v>
      </c>
      <c r="Z48" s="228"/>
      <c r="AA48" s="228"/>
      <c r="AB48" s="228" t="s">
        <v>6</v>
      </c>
      <c r="AC48" s="228"/>
      <c r="AD48" s="228"/>
      <c r="AE48" s="228" t="s">
        <v>7</v>
      </c>
      <c r="AF48" s="228"/>
      <c r="AG48" s="228"/>
      <c r="AH48" s="228" t="s">
        <v>8</v>
      </c>
      <c r="AI48" s="228"/>
      <c r="AJ48" s="228"/>
      <c r="AL48" s="203"/>
      <c r="AM48" s="204"/>
      <c r="AN48" s="204"/>
      <c r="AO48" s="204"/>
      <c r="AP48" s="205"/>
      <c r="AQ48" s="179" t="s">
        <v>5</v>
      </c>
      <c r="AR48" s="180"/>
      <c r="AS48" s="8" t="s">
        <v>37</v>
      </c>
      <c r="AT48" s="18"/>
      <c r="AU48" s="183" t="str">
        <f>IF(SUM(AU45:AV47)=0,"",SUM(AU45:AV47))</f>
        <v/>
      </c>
      <c r="AV48" s="184"/>
      <c r="AW48" s="12" t="s">
        <v>29</v>
      </c>
      <c r="AX48" s="183" t="str">
        <f>IF(SUM(AX45:AY47)=0,"",SUM(AX45:AY47))</f>
        <v/>
      </c>
      <c r="AY48" s="184"/>
      <c r="AZ48" s="12" t="s">
        <v>29</v>
      </c>
      <c r="BA48" s="183" t="str">
        <f>IF(SUM(BA45:BB47)=0,"",SUM(BA45:BB47))</f>
        <v/>
      </c>
      <c r="BB48" s="184"/>
      <c r="BC48" s="12" t="s">
        <v>29</v>
      </c>
      <c r="BD48" s="183" t="str">
        <f>IF(SUM(BD45:BE47)=0,"",SUM(BD45:BE47))</f>
        <v/>
      </c>
      <c r="BE48" s="184"/>
      <c r="BF48" s="12" t="s">
        <v>29</v>
      </c>
      <c r="BG48" s="183" t="str">
        <f>IF(SUM(BG45:BH47)=0,"",SUM(BG45:BH47))</f>
        <v/>
      </c>
      <c r="BH48" s="184"/>
      <c r="BI48" s="12" t="s">
        <v>29</v>
      </c>
      <c r="BJ48" s="183" t="str">
        <f>IF(SUM(BJ45:BK47)=0,"",SUM(BJ45:BK47))</f>
        <v/>
      </c>
      <c r="BK48" s="184"/>
      <c r="BL48" s="12" t="s">
        <v>29</v>
      </c>
      <c r="BM48" s="183" t="str">
        <f>IF(SUM(BM45:BN47)=0,"",SUM(BM45:BN47))</f>
        <v/>
      </c>
      <c r="BN48" s="184"/>
      <c r="BO48" s="12" t="s">
        <v>29</v>
      </c>
      <c r="BP48" s="183" t="str">
        <f>IF(SUM(BP45:BQ47)=0,"",SUM(BP45:BQ47))</f>
        <v/>
      </c>
      <c r="BQ48" s="184"/>
      <c r="BR48" s="12" t="s">
        <v>29</v>
      </c>
      <c r="BS48" s="183" t="str">
        <f>IF(SUM(BS45:BT47)=0,"",SUM(BS45:BT47))</f>
        <v/>
      </c>
      <c r="BT48" s="184"/>
      <c r="BU48" s="12" t="s">
        <v>29</v>
      </c>
    </row>
    <row r="49" spans="1:73" ht="14.25" thickTop="1" x14ac:dyDescent="0.15">
      <c r="A49" s="200"/>
      <c r="B49" s="201"/>
      <c r="C49" s="201"/>
      <c r="D49" s="201"/>
      <c r="E49" s="202"/>
      <c r="F49" s="209" t="s">
        <v>20</v>
      </c>
      <c r="G49" s="210"/>
      <c r="H49" s="211" t="s">
        <v>31</v>
      </c>
      <c r="I49" s="212"/>
      <c r="J49" s="188"/>
      <c r="K49" s="189"/>
      <c r="L49" s="9" t="s">
        <v>29</v>
      </c>
      <c r="M49" s="188"/>
      <c r="N49" s="189"/>
      <c r="O49" s="9" t="s">
        <v>29</v>
      </c>
      <c r="P49" s="190" t="str">
        <f>IF(SUM(J49:O49)=0,"",SUM(J49:O49))</f>
        <v/>
      </c>
      <c r="Q49" s="191"/>
      <c r="R49" s="9" t="s">
        <v>29</v>
      </c>
      <c r="S49" s="188"/>
      <c r="T49" s="189"/>
      <c r="U49" s="9" t="s">
        <v>29</v>
      </c>
      <c r="V49" s="188"/>
      <c r="W49" s="189"/>
      <c r="X49" s="9" t="s">
        <v>29</v>
      </c>
      <c r="Y49" s="237" t="str">
        <f t="shared" ref="Y49:Y54" si="30">IF(SUM(S49:X49)=0,"",SUM(S49:X49))</f>
        <v/>
      </c>
      <c r="Z49" s="238"/>
      <c r="AA49" s="9" t="s">
        <v>29</v>
      </c>
      <c r="AB49" s="188"/>
      <c r="AC49" s="189"/>
      <c r="AD49" s="9" t="s">
        <v>29</v>
      </c>
      <c r="AE49" s="188"/>
      <c r="AF49" s="189"/>
      <c r="AG49" s="9" t="s">
        <v>29</v>
      </c>
      <c r="AH49" s="190" t="str">
        <f t="shared" ref="AH49:AH54" si="31">IF(SUM(AB49:AG49)=0,"",SUM(AB49:AG49))</f>
        <v/>
      </c>
      <c r="AI49" s="191"/>
      <c r="AJ49" s="9" t="s">
        <v>29</v>
      </c>
      <c r="AL49" s="206"/>
      <c r="AM49" s="207"/>
      <c r="AN49" s="207"/>
      <c r="AO49" s="207"/>
      <c r="AP49" s="208"/>
      <c r="AQ49" s="181"/>
      <c r="AR49" s="182"/>
      <c r="AS49" s="3" t="s">
        <v>38</v>
      </c>
      <c r="AT49" s="4"/>
      <c r="AU49" s="185"/>
      <c r="AV49" s="185"/>
      <c r="AW49" s="185"/>
      <c r="AX49" s="185"/>
      <c r="AY49" s="185"/>
      <c r="AZ49" s="185"/>
      <c r="BA49" s="185"/>
      <c r="BB49" s="185"/>
      <c r="BC49" s="185"/>
      <c r="BD49" s="186" t="str">
        <f>IF(ISERROR(BD48/AU48*100),"",BD48/AU48*100)</f>
        <v/>
      </c>
      <c r="BE49" s="187"/>
      <c r="BF49" s="17" t="s">
        <v>96</v>
      </c>
      <c r="BG49" s="186" t="str">
        <f>IF(ISERROR(BG48/AX48*100),"",BG48/AX48*100)</f>
        <v/>
      </c>
      <c r="BH49" s="187"/>
      <c r="BI49" s="17" t="s">
        <v>27</v>
      </c>
      <c r="BJ49" s="186" t="str">
        <f>IF(ISERROR(BJ48/BA48*100),"",BJ48/BA48*100)</f>
        <v/>
      </c>
      <c r="BK49" s="187"/>
      <c r="BL49" s="17" t="s">
        <v>27</v>
      </c>
      <c r="BM49" s="186" t="str">
        <f>IF(ISERROR(BM48/AU48*100),"",BM48/AU48*100)</f>
        <v/>
      </c>
      <c r="BN49" s="187"/>
      <c r="BO49" s="17" t="s">
        <v>27</v>
      </c>
      <c r="BP49" s="186" t="str">
        <f>IF(ISERROR(BP48/AX48*100),"",BP48/AX48*100)</f>
        <v/>
      </c>
      <c r="BQ49" s="187"/>
      <c r="BR49" s="17" t="s">
        <v>27</v>
      </c>
      <c r="BS49" s="186" t="str">
        <f>IF(ISERROR(BS48/BA48*100),"",BS48/BA48*100)</f>
        <v/>
      </c>
      <c r="BT49" s="187"/>
      <c r="BU49" s="17" t="s">
        <v>27</v>
      </c>
    </row>
    <row r="50" spans="1:73" x14ac:dyDescent="0.15">
      <c r="A50" s="203"/>
      <c r="B50" s="204"/>
      <c r="C50" s="204"/>
      <c r="D50" s="204"/>
      <c r="E50" s="205"/>
      <c r="F50" s="192" t="s">
        <v>21</v>
      </c>
      <c r="G50" s="193"/>
      <c r="H50" s="194" t="s">
        <v>32</v>
      </c>
      <c r="I50" s="195"/>
      <c r="J50" s="196"/>
      <c r="K50" s="197"/>
      <c r="L50" s="10" t="s">
        <v>29</v>
      </c>
      <c r="M50" s="196"/>
      <c r="N50" s="197"/>
      <c r="O50" s="10" t="s">
        <v>29</v>
      </c>
      <c r="P50" s="198" t="str">
        <f t="shared" ref="P50:P54" si="32">IF(SUM(J50:O50)=0,"",SUM(J50:O50))</f>
        <v/>
      </c>
      <c r="Q50" s="199"/>
      <c r="R50" s="10" t="s">
        <v>29</v>
      </c>
      <c r="S50" s="196"/>
      <c r="T50" s="197"/>
      <c r="U50" s="10" t="s">
        <v>29</v>
      </c>
      <c r="V50" s="196"/>
      <c r="W50" s="197"/>
      <c r="X50" s="10" t="s">
        <v>29</v>
      </c>
      <c r="Y50" s="229" t="str">
        <f t="shared" si="30"/>
        <v/>
      </c>
      <c r="Z50" s="230"/>
      <c r="AA50" s="10" t="s">
        <v>29</v>
      </c>
      <c r="AB50" s="196"/>
      <c r="AC50" s="197"/>
      <c r="AD50" s="10" t="s">
        <v>29</v>
      </c>
      <c r="AE50" s="196"/>
      <c r="AF50" s="197"/>
      <c r="AG50" s="10" t="s">
        <v>29</v>
      </c>
      <c r="AH50" s="198" t="str">
        <f t="shared" si="31"/>
        <v/>
      </c>
      <c r="AI50" s="199"/>
      <c r="AJ50" s="10" t="s">
        <v>29</v>
      </c>
    </row>
    <row r="51" spans="1:73" x14ac:dyDescent="0.15">
      <c r="A51" s="203"/>
      <c r="B51" s="204"/>
      <c r="C51" s="204"/>
      <c r="D51" s="204"/>
      <c r="E51" s="205"/>
      <c r="F51" s="192" t="s">
        <v>22</v>
      </c>
      <c r="G51" s="193"/>
      <c r="H51" s="194" t="s">
        <v>33</v>
      </c>
      <c r="I51" s="195"/>
      <c r="J51" s="196"/>
      <c r="K51" s="197"/>
      <c r="L51" s="10" t="s">
        <v>29</v>
      </c>
      <c r="M51" s="196"/>
      <c r="N51" s="197"/>
      <c r="O51" s="10" t="s">
        <v>29</v>
      </c>
      <c r="P51" s="198" t="str">
        <f t="shared" si="32"/>
        <v/>
      </c>
      <c r="Q51" s="199"/>
      <c r="R51" s="10" t="s">
        <v>29</v>
      </c>
      <c r="S51" s="196"/>
      <c r="T51" s="197"/>
      <c r="U51" s="10" t="s">
        <v>29</v>
      </c>
      <c r="V51" s="196"/>
      <c r="W51" s="197"/>
      <c r="X51" s="10" t="s">
        <v>29</v>
      </c>
      <c r="Y51" s="229" t="str">
        <f t="shared" si="30"/>
        <v/>
      </c>
      <c r="Z51" s="230"/>
      <c r="AA51" s="10" t="s">
        <v>29</v>
      </c>
      <c r="AB51" s="196"/>
      <c r="AC51" s="197"/>
      <c r="AD51" s="10" t="s">
        <v>29</v>
      </c>
      <c r="AE51" s="196"/>
      <c r="AF51" s="197"/>
      <c r="AG51" s="10" t="s">
        <v>29</v>
      </c>
      <c r="AH51" s="198" t="str">
        <f t="shared" si="31"/>
        <v/>
      </c>
      <c r="AI51" s="199"/>
      <c r="AJ51" s="10" t="s">
        <v>29</v>
      </c>
      <c r="AL51" s="217" t="s">
        <v>1</v>
      </c>
      <c r="AM51" s="218"/>
      <c r="AN51" s="218"/>
      <c r="AO51" s="218"/>
      <c r="AP51" s="219"/>
      <c r="AQ51" s="217" t="s">
        <v>26</v>
      </c>
      <c r="AR51" s="218"/>
      <c r="AS51" s="218"/>
      <c r="AT51" s="219"/>
      <c r="AU51" s="223" t="s">
        <v>2</v>
      </c>
      <c r="AV51" s="224"/>
      <c r="AW51" s="224"/>
      <c r="AX51" s="224"/>
      <c r="AY51" s="224"/>
      <c r="AZ51" s="224"/>
      <c r="BA51" s="224"/>
      <c r="BB51" s="224"/>
      <c r="BC51" s="225"/>
      <c r="BD51" s="226" t="s">
        <v>3</v>
      </c>
      <c r="BE51" s="226"/>
      <c r="BF51" s="226"/>
      <c r="BG51" s="226"/>
      <c r="BH51" s="226"/>
      <c r="BI51" s="226"/>
      <c r="BJ51" s="226"/>
      <c r="BK51" s="226"/>
      <c r="BL51" s="226"/>
      <c r="BM51" s="227" t="s">
        <v>4</v>
      </c>
      <c r="BN51" s="227"/>
      <c r="BO51" s="226"/>
      <c r="BP51" s="226"/>
      <c r="BQ51" s="226"/>
      <c r="BR51" s="226"/>
      <c r="BS51" s="226"/>
      <c r="BT51" s="226"/>
      <c r="BU51" s="226"/>
    </row>
    <row r="52" spans="1:73" ht="14.25" thickBot="1" x14ac:dyDescent="0.2">
      <c r="A52" s="203"/>
      <c r="B52" s="204"/>
      <c r="C52" s="204"/>
      <c r="D52" s="204"/>
      <c r="E52" s="205"/>
      <c r="F52" s="192" t="s">
        <v>23</v>
      </c>
      <c r="G52" s="193"/>
      <c r="H52" s="194" t="s">
        <v>34</v>
      </c>
      <c r="I52" s="195"/>
      <c r="J52" s="196"/>
      <c r="K52" s="197"/>
      <c r="L52" s="10" t="s">
        <v>29</v>
      </c>
      <c r="M52" s="196"/>
      <c r="N52" s="197"/>
      <c r="O52" s="10" t="s">
        <v>29</v>
      </c>
      <c r="P52" s="198" t="str">
        <f t="shared" si="32"/>
        <v/>
      </c>
      <c r="Q52" s="199"/>
      <c r="R52" s="10" t="s">
        <v>29</v>
      </c>
      <c r="S52" s="196"/>
      <c r="T52" s="197"/>
      <c r="U52" s="10" t="s">
        <v>29</v>
      </c>
      <c r="V52" s="196"/>
      <c r="W52" s="197"/>
      <c r="X52" s="10" t="s">
        <v>29</v>
      </c>
      <c r="Y52" s="229" t="str">
        <f t="shared" si="30"/>
        <v/>
      </c>
      <c r="Z52" s="230"/>
      <c r="AA52" s="10" t="s">
        <v>29</v>
      </c>
      <c r="AB52" s="196"/>
      <c r="AC52" s="197"/>
      <c r="AD52" s="10" t="s">
        <v>29</v>
      </c>
      <c r="AE52" s="196"/>
      <c r="AF52" s="197"/>
      <c r="AG52" s="10" t="s">
        <v>29</v>
      </c>
      <c r="AH52" s="198" t="str">
        <f t="shared" si="31"/>
        <v/>
      </c>
      <c r="AI52" s="199"/>
      <c r="AJ52" s="10" t="s">
        <v>29</v>
      </c>
      <c r="AL52" s="220"/>
      <c r="AM52" s="221"/>
      <c r="AN52" s="221"/>
      <c r="AO52" s="221"/>
      <c r="AP52" s="222"/>
      <c r="AQ52" s="220"/>
      <c r="AR52" s="221"/>
      <c r="AS52" s="221"/>
      <c r="AT52" s="222"/>
      <c r="AU52" s="228" t="s">
        <v>6</v>
      </c>
      <c r="AV52" s="228"/>
      <c r="AW52" s="228"/>
      <c r="AX52" s="228" t="s">
        <v>7</v>
      </c>
      <c r="AY52" s="228"/>
      <c r="AZ52" s="228"/>
      <c r="BA52" s="228" t="s">
        <v>8</v>
      </c>
      <c r="BB52" s="228"/>
      <c r="BC52" s="228"/>
      <c r="BD52" s="228" t="s">
        <v>6</v>
      </c>
      <c r="BE52" s="228"/>
      <c r="BF52" s="228"/>
      <c r="BG52" s="228" t="s">
        <v>7</v>
      </c>
      <c r="BH52" s="228"/>
      <c r="BI52" s="228"/>
      <c r="BJ52" s="228" t="s">
        <v>8</v>
      </c>
      <c r="BK52" s="228"/>
      <c r="BL52" s="228"/>
      <c r="BM52" s="228" t="s">
        <v>6</v>
      </c>
      <c r="BN52" s="228"/>
      <c r="BO52" s="228"/>
      <c r="BP52" s="228" t="s">
        <v>7</v>
      </c>
      <c r="BQ52" s="228"/>
      <c r="BR52" s="228"/>
      <c r="BS52" s="228" t="s">
        <v>8</v>
      </c>
      <c r="BT52" s="228"/>
      <c r="BU52" s="228"/>
    </row>
    <row r="53" spans="1:73" ht="14.25" thickTop="1" x14ac:dyDescent="0.15">
      <c r="A53" s="203"/>
      <c r="B53" s="204"/>
      <c r="C53" s="204"/>
      <c r="D53" s="204"/>
      <c r="E53" s="205"/>
      <c r="F53" s="192" t="s">
        <v>24</v>
      </c>
      <c r="G53" s="193"/>
      <c r="H53" s="194" t="s">
        <v>35</v>
      </c>
      <c r="I53" s="195"/>
      <c r="J53" s="196"/>
      <c r="K53" s="197"/>
      <c r="L53" s="10" t="s">
        <v>29</v>
      </c>
      <c r="M53" s="196"/>
      <c r="N53" s="197"/>
      <c r="O53" s="10" t="s">
        <v>29</v>
      </c>
      <c r="P53" s="198" t="str">
        <f t="shared" si="32"/>
        <v/>
      </c>
      <c r="Q53" s="199"/>
      <c r="R53" s="10" t="s">
        <v>29</v>
      </c>
      <c r="S53" s="196"/>
      <c r="T53" s="197"/>
      <c r="U53" s="10" t="s">
        <v>29</v>
      </c>
      <c r="V53" s="196"/>
      <c r="W53" s="197"/>
      <c r="X53" s="10" t="s">
        <v>29</v>
      </c>
      <c r="Y53" s="229" t="str">
        <f t="shared" si="30"/>
        <v/>
      </c>
      <c r="Z53" s="230"/>
      <c r="AA53" s="10" t="s">
        <v>29</v>
      </c>
      <c r="AB53" s="196"/>
      <c r="AC53" s="197"/>
      <c r="AD53" s="10" t="s">
        <v>29</v>
      </c>
      <c r="AE53" s="196"/>
      <c r="AF53" s="197"/>
      <c r="AG53" s="10" t="s">
        <v>29</v>
      </c>
      <c r="AH53" s="198" t="str">
        <f t="shared" si="31"/>
        <v/>
      </c>
      <c r="AI53" s="199"/>
      <c r="AJ53" s="10" t="s">
        <v>29</v>
      </c>
      <c r="AL53" s="200"/>
      <c r="AM53" s="201"/>
      <c r="AN53" s="201"/>
      <c r="AO53" s="201"/>
      <c r="AP53" s="202"/>
      <c r="AQ53" s="209" t="s">
        <v>20</v>
      </c>
      <c r="AR53" s="210"/>
      <c r="AS53" s="211" t="s">
        <v>39</v>
      </c>
      <c r="AT53" s="212"/>
      <c r="AU53" s="188"/>
      <c r="AV53" s="189"/>
      <c r="AW53" s="9" t="s">
        <v>29</v>
      </c>
      <c r="AX53" s="188"/>
      <c r="AY53" s="189"/>
      <c r="AZ53" s="9" t="s">
        <v>29</v>
      </c>
      <c r="BA53" s="190" t="str">
        <f>IF(SUM(AU53:AZ53)=0,"",SUM(AU53:AZ53))</f>
        <v/>
      </c>
      <c r="BB53" s="191"/>
      <c r="BC53" s="9" t="s">
        <v>29</v>
      </c>
      <c r="BD53" s="188"/>
      <c r="BE53" s="189"/>
      <c r="BF53" s="9" t="s">
        <v>29</v>
      </c>
      <c r="BG53" s="188"/>
      <c r="BH53" s="189"/>
      <c r="BI53" s="9" t="s">
        <v>29</v>
      </c>
      <c r="BJ53" s="190" t="str">
        <f>IF(SUM(BD53:BI53)=0,"",SUM(BD53:BI53))</f>
        <v/>
      </c>
      <c r="BK53" s="191"/>
      <c r="BL53" s="9" t="s">
        <v>29</v>
      </c>
      <c r="BM53" s="188"/>
      <c r="BN53" s="189"/>
      <c r="BO53" s="9" t="s">
        <v>29</v>
      </c>
      <c r="BP53" s="188"/>
      <c r="BQ53" s="189"/>
      <c r="BR53" s="9" t="s">
        <v>29</v>
      </c>
      <c r="BS53" s="190" t="str">
        <f>IF(SUM(BM53:BR53)=0,"",SUM(BM53:BR53))</f>
        <v/>
      </c>
      <c r="BT53" s="191"/>
      <c r="BU53" s="9" t="s">
        <v>29</v>
      </c>
    </row>
    <row r="54" spans="1:73" ht="14.25" thickBot="1" x14ac:dyDescent="0.2">
      <c r="A54" s="203"/>
      <c r="B54" s="204"/>
      <c r="C54" s="204"/>
      <c r="D54" s="204"/>
      <c r="E54" s="205"/>
      <c r="F54" s="213" t="s">
        <v>25</v>
      </c>
      <c r="G54" s="214"/>
      <c r="H54" s="215" t="s">
        <v>36</v>
      </c>
      <c r="I54" s="216"/>
      <c r="J54" s="175"/>
      <c r="K54" s="176"/>
      <c r="L54" s="11" t="s">
        <v>29</v>
      </c>
      <c r="M54" s="175"/>
      <c r="N54" s="176"/>
      <c r="O54" s="11" t="s">
        <v>29</v>
      </c>
      <c r="P54" s="177" t="str">
        <f t="shared" si="32"/>
        <v/>
      </c>
      <c r="Q54" s="178"/>
      <c r="R54" s="11" t="s">
        <v>29</v>
      </c>
      <c r="S54" s="175"/>
      <c r="T54" s="176"/>
      <c r="U54" s="11" t="s">
        <v>29</v>
      </c>
      <c r="V54" s="175"/>
      <c r="W54" s="176"/>
      <c r="X54" s="11" t="s">
        <v>29</v>
      </c>
      <c r="Y54" s="235" t="str">
        <f t="shared" si="30"/>
        <v/>
      </c>
      <c r="Z54" s="236"/>
      <c r="AA54" s="11" t="s">
        <v>29</v>
      </c>
      <c r="AB54" s="175"/>
      <c r="AC54" s="176"/>
      <c r="AD54" s="11" t="s">
        <v>29</v>
      </c>
      <c r="AE54" s="175"/>
      <c r="AF54" s="176"/>
      <c r="AG54" s="11" t="s">
        <v>29</v>
      </c>
      <c r="AH54" s="177" t="str">
        <f t="shared" si="31"/>
        <v/>
      </c>
      <c r="AI54" s="178"/>
      <c r="AJ54" s="11" t="s">
        <v>29</v>
      </c>
      <c r="AL54" s="203"/>
      <c r="AM54" s="204"/>
      <c r="AN54" s="204"/>
      <c r="AO54" s="204"/>
      <c r="AP54" s="205"/>
      <c r="AQ54" s="192" t="s">
        <v>21</v>
      </c>
      <c r="AR54" s="193"/>
      <c r="AS54" s="194" t="s">
        <v>40</v>
      </c>
      <c r="AT54" s="195"/>
      <c r="AU54" s="196"/>
      <c r="AV54" s="197"/>
      <c r="AW54" s="10" t="s">
        <v>29</v>
      </c>
      <c r="AX54" s="196"/>
      <c r="AY54" s="197"/>
      <c r="AZ54" s="10" t="s">
        <v>29</v>
      </c>
      <c r="BA54" s="198" t="str">
        <f t="shared" ref="BA54:BA55" si="33">IF(SUM(AU54:AZ54)=0,"",SUM(AU54:AZ54))</f>
        <v/>
      </c>
      <c r="BB54" s="199"/>
      <c r="BC54" s="10" t="s">
        <v>29</v>
      </c>
      <c r="BD54" s="196"/>
      <c r="BE54" s="197"/>
      <c r="BF54" s="10" t="s">
        <v>29</v>
      </c>
      <c r="BG54" s="196"/>
      <c r="BH54" s="197"/>
      <c r="BI54" s="10" t="s">
        <v>29</v>
      </c>
      <c r="BJ54" s="198" t="str">
        <f t="shared" ref="BJ54:BJ55" si="34">IF(SUM(BD54:BI54)=0,"",SUM(BD54:BI54))</f>
        <v/>
      </c>
      <c r="BK54" s="199"/>
      <c r="BL54" s="10" t="s">
        <v>29</v>
      </c>
      <c r="BM54" s="196"/>
      <c r="BN54" s="197"/>
      <c r="BO54" s="10" t="s">
        <v>29</v>
      </c>
      <c r="BP54" s="196"/>
      <c r="BQ54" s="197"/>
      <c r="BR54" s="10" t="s">
        <v>29</v>
      </c>
      <c r="BS54" s="198" t="str">
        <f t="shared" ref="BS54:BS55" si="35">IF(SUM(BM54:BR54)=0,"",SUM(BM54:BR54))</f>
        <v/>
      </c>
      <c r="BT54" s="199"/>
      <c r="BU54" s="10" t="s">
        <v>29</v>
      </c>
    </row>
    <row r="55" spans="1:73" ht="14.25" thickBot="1" x14ac:dyDescent="0.2">
      <c r="A55" s="203"/>
      <c r="B55" s="204"/>
      <c r="C55" s="204"/>
      <c r="D55" s="204"/>
      <c r="E55" s="205"/>
      <c r="F55" s="231" t="s">
        <v>5</v>
      </c>
      <c r="G55" s="232"/>
      <c r="H55" s="14" t="s">
        <v>37</v>
      </c>
      <c r="I55" s="15"/>
      <c r="J55" s="183" t="str">
        <f>IF(SUM(J49:K54)=0,"",SUM(J49:K54))</f>
        <v/>
      </c>
      <c r="K55" s="184"/>
      <c r="L55" s="12" t="s">
        <v>29</v>
      </c>
      <c r="M55" s="183" t="str">
        <f>IF(SUM(M49:N54)=0,"",SUM(M49:N54))</f>
        <v/>
      </c>
      <c r="N55" s="184"/>
      <c r="O55" s="12" t="s">
        <v>29</v>
      </c>
      <c r="P55" s="183" t="str">
        <f>IF(SUM(P49:Q54)=0,"",SUM(P49:Q54))</f>
        <v/>
      </c>
      <c r="Q55" s="184"/>
      <c r="R55" s="12" t="s">
        <v>29</v>
      </c>
      <c r="S55" s="183" t="str">
        <f>IF(SUM(S49:T54)=0,"",SUM(S49:T54))</f>
        <v/>
      </c>
      <c r="T55" s="184"/>
      <c r="U55" s="12" t="s">
        <v>29</v>
      </c>
      <c r="V55" s="183" t="str">
        <f>IF(SUM(V49:W54)=0,"",SUM(V49:W54))</f>
        <v/>
      </c>
      <c r="W55" s="184"/>
      <c r="X55" s="12" t="s">
        <v>29</v>
      </c>
      <c r="Y55" s="183" t="str">
        <f>IF(SUM(Y49:Z54)=0,"",SUM(Y49:Z54))</f>
        <v/>
      </c>
      <c r="Z55" s="184"/>
      <c r="AA55" s="12" t="s">
        <v>29</v>
      </c>
      <c r="AB55" s="183" t="str">
        <f>IF(SUM(AB49:AC54)=0,"",SUM(AB49:AC54))</f>
        <v/>
      </c>
      <c r="AC55" s="184"/>
      <c r="AD55" s="12" t="s">
        <v>29</v>
      </c>
      <c r="AE55" s="183" t="str">
        <f>IF(SUM(AE49:AF54)=0,"",SUM(AE49:AF54))</f>
        <v/>
      </c>
      <c r="AF55" s="184"/>
      <c r="AG55" s="12" t="s">
        <v>29</v>
      </c>
      <c r="AH55" s="183" t="str">
        <f>IF(SUM(AH49:AI54)=0,"",SUM(AH49:AI54))</f>
        <v/>
      </c>
      <c r="AI55" s="184"/>
      <c r="AJ55" s="12" t="s">
        <v>29</v>
      </c>
      <c r="AL55" s="203"/>
      <c r="AM55" s="204"/>
      <c r="AN55" s="204"/>
      <c r="AO55" s="204"/>
      <c r="AP55" s="205"/>
      <c r="AQ55" s="213" t="s">
        <v>22</v>
      </c>
      <c r="AR55" s="214"/>
      <c r="AS55" s="215" t="s">
        <v>41</v>
      </c>
      <c r="AT55" s="216"/>
      <c r="AU55" s="175"/>
      <c r="AV55" s="176"/>
      <c r="AW55" s="11" t="s">
        <v>29</v>
      </c>
      <c r="AX55" s="175"/>
      <c r="AY55" s="176"/>
      <c r="AZ55" s="11" t="s">
        <v>29</v>
      </c>
      <c r="BA55" s="177" t="str">
        <f t="shared" si="33"/>
        <v/>
      </c>
      <c r="BB55" s="178"/>
      <c r="BC55" s="11" t="s">
        <v>29</v>
      </c>
      <c r="BD55" s="175"/>
      <c r="BE55" s="176"/>
      <c r="BF55" s="11" t="s">
        <v>29</v>
      </c>
      <c r="BG55" s="175"/>
      <c r="BH55" s="176"/>
      <c r="BI55" s="11" t="s">
        <v>29</v>
      </c>
      <c r="BJ55" s="177" t="str">
        <f t="shared" si="34"/>
        <v/>
      </c>
      <c r="BK55" s="178"/>
      <c r="BL55" s="11" t="s">
        <v>29</v>
      </c>
      <c r="BM55" s="175"/>
      <c r="BN55" s="176"/>
      <c r="BO55" s="11" t="s">
        <v>29</v>
      </c>
      <c r="BP55" s="175"/>
      <c r="BQ55" s="176"/>
      <c r="BR55" s="11" t="s">
        <v>29</v>
      </c>
      <c r="BS55" s="177" t="str">
        <f t="shared" si="35"/>
        <v/>
      </c>
      <c r="BT55" s="178"/>
      <c r="BU55" s="11" t="s">
        <v>29</v>
      </c>
    </row>
    <row r="56" spans="1:73" x14ac:dyDescent="0.15">
      <c r="A56" s="206"/>
      <c r="B56" s="207"/>
      <c r="C56" s="207"/>
      <c r="D56" s="207"/>
      <c r="E56" s="208"/>
      <c r="F56" s="233"/>
      <c r="G56" s="234"/>
      <c r="H56" s="3" t="s">
        <v>38</v>
      </c>
      <c r="I56" s="4"/>
      <c r="J56" s="185"/>
      <c r="K56" s="185"/>
      <c r="L56" s="185"/>
      <c r="M56" s="185"/>
      <c r="N56" s="185"/>
      <c r="O56" s="185"/>
      <c r="P56" s="185"/>
      <c r="Q56" s="185"/>
      <c r="R56" s="185"/>
      <c r="S56" s="186" t="str">
        <f>IF(ISERROR(S55/J55*100),"",S55/J55*100)</f>
        <v/>
      </c>
      <c r="T56" s="187"/>
      <c r="U56" s="17" t="s">
        <v>28</v>
      </c>
      <c r="V56" s="186" t="str">
        <f>IF(ISERROR(V55/M55*100),"",V55/M55*100)</f>
        <v/>
      </c>
      <c r="W56" s="187"/>
      <c r="X56" s="17" t="s">
        <v>27</v>
      </c>
      <c r="Y56" s="186" t="str">
        <f>IF(ISERROR(Y55/P55*100),"",Y55/P55*100)</f>
        <v/>
      </c>
      <c r="Z56" s="187"/>
      <c r="AA56" s="17" t="s">
        <v>27</v>
      </c>
      <c r="AB56" s="186" t="str">
        <f>IF(ISERROR(AB55/J55*100),"",AB55/J55*100)</f>
        <v/>
      </c>
      <c r="AC56" s="187"/>
      <c r="AD56" s="17" t="s">
        <v>27</v>
      </c>
      <c r="AE56" s="186" t="str">
        <f>IF(ISERROR(AE55/M55*100),"",AE55/M55*100)</f>
        <v/>
      </c>
      <c r="AF56" s="187"/>
      <c r="AG56" s="17" t="s">
        <v>27</v>
      </c>
      <c r="AH56" s="186" t="str">
        <f>IF(ISERROR(AH55/P55*100),"",AH55/P55*100)</f>
        <v/>
      </c>
      <c r="AI56" s="187"/>
      <c r="AJ56" s="17" t="s">
        <v>27</v>
      </c>
      <c r="AL56" s="203"/>
      <c r="AM56" s="204"/>
      <c r="AN56" s="204"/>
      <c r="AO56" s="204"/>
      <c r="AP56" s="205"/>
      <c r="AQ56" s="179" t="s">
        <v>5</v>
      </c>
      <c r="AR56" s="180"/>
      <c r="AS56" s="8" t="s">
        <v>37</v>
      </c>
      <c r="AT56" s="18"/>
      <c r="AU56" s="183" t="str">
        <f>IF(SUM(AU53:AV55)=0,"",SUM(AU53:AV55))</f>
        <v/>
      </c>
      <c r="AV56" s="184"/>
      <c r="AW56" s="12" t="s">
        <v>29</v>
      </c>
      <c r="AX56" s="183" t="str">
        <f>IF(SUM(AX53:AY55)=0,"",SUM(AX53:AY55))</f>
        <v/>
      </c>
      <c r="AY56" s="184"/>
      <c r="AZ56" s="12" t="s">
        <v>29</v>
      </c>
      <c r="BA56" s="183" t="str">
        <f>IF(SUM(BA53:BB55)=0,"",SUM(BA53:BB55))</f>
        <v/>
      </c>
      <c r="BB56" s="184"/>
      <c r="BC56" s="12" t="s">
        <v>29</v>
      </c>
      <c r="BD56" s="183" t="str">
        <f>IF(SUM(BD53:BE55)=0,"",SUM(BD53:BE55))</f>
        <v/>
      </c>
      <c r="BE56" s="184"/>
      <c r="BF56" s="12" t="s">
        <v>29</v>
      </c>
      <c r="BG56" s="183" t="str">
        <f>IF(SUM(BG53:BH55)=0,"",SUM(BG53:BH55))</f>
        <v/>
      </c>
      <c r="BH56" s="184"/>
      <c r="BI56" s="12" t="s">
        <v>29</v>
      </c>
      <c r="BJ56" s="183" t="str">
        <f>IF(SUM(BJ53:BK55)=0,"",SUM(BJ53:BK55))</f>
        <v/>
      </c>
      <c r="BK56" s="184"/>
      <c r="BL56" s="12" t="s">
        <v>29</v>
      </c>
      <c r="BM56" s="183" t="str">
        <f>IF(SUM(BM53:BN55)=0,"",SUM(BM53:BN55))</f>
        <v/>
      </c>
      <c r="BN56" s="184"/>
      <c r="BO56" s="12" t="s">
        <v>29</v>
      </c>
      <c r="BP56" s="183" t="str">
        <f>IF(SUM(BP53:BQ55)=0,"",SUM(BP53:BQ55))</f>
        <v/>
      </c>
      <c r="BQ56" s="184"/>
      <c r="BR56" s="12" t="s">
        <v>29</v>
      </c>
      <c r="BS56" s="183" t="str">
        <f>IF(SUM(BS53:BT55)=0,"",SUM(BS53:BT55))</f>
        <v/>
      </c>
      <c r="BT56" s="184"/>
      <c r="BU56" s="12" t="s">
        <v>29</v>
      </c>
    </row>
    <row r="57" spans="1:73" x14ac:dyDescent="0.15">
      <c r="AL57" s="206"/>
      <c r="AM57" s="207"/>
      <c r="AN57" s="207"/>
      <c r="AO57" s="207"/>
      <c r="AP57" s="208"/>
      <c r="AQ57" s="181"/>
      <c r="AR57" s="182"/>
      <c r="AS57" s="3" t="s">
        <v>38</v>
      </c>
      <c r="AT57" s="4"/>
      <c r="AU57" s="185"/>
      <c r="AV57" s="185"/>
      <c r="AW57" s="185"/>
      <c r="AX57" s="185"/>
      <c r="AY57" s="185"/>
      <c r="AZ57" s="185"/>
      <c r="BA57" s="185"/>
      <c r="BB57" s="185"/>
      <c r="BC57" s="185"/>
      <c r="BD57" s="186" t="str">
        <f>IF(ISERROR(BD56/AU56*100),"",BD56/AU56*100)</f>
        <v/>
      </c>
      <c r="BE57" s="187"/>
      <c r="BF57" s="17" t="s">
        <v>96</v>
      </c>
      <c r="BG57" s="186" t="str">
        <f>IF(ISERROR(BG56/AX56*100),"",BG56/AX56*100)</f>
        <v/>
      </c>
      <c r="BH57" s="187"/>
      <c r="BI57" s="17" t="s">
        <v>27</v>
      </c>
      <c r="BJ57" s="186" t="str">
        <f>IF(ISERROR(BJ56/BA56*100),"",BJ56/BA56*100)</f>
        <v/>
      </c>
      <c r="BK57" s="187"/>
      <c r="BL57" s="17" t="s">
        <v>27</v>
      </c>
      <c r="BM57" s="186" t="str">
        <f>IF(ISERROR(BM56/AU56*100),"",BM56/AU56*100)</f>
        <v/>
      </c>
      <c r="BN57" s="187"/>
      <c r="BO57" s="17" t="s">
        <v>27</v>
      </c>
      <c r="BP57" s="186" t="str">
        <f>IF(ISERROR(BP56/AX56*100),"",BP56/AX56*100)</f>
        <v/>
      </c>
      <c r="BQ57" s="187"/>
      <c r="BR57" s="17" t="s">
        <v>27</v>
      </c>
      <c r="BS57" s="186" t="str">
        <f>IF(ISERROR(BS56/BA56*100),"",BS56/BA56*100)</f>
        <v/>
      </c>
      <c r="BT57" s="187"/>
      <c r="BU57" s="17" t="s">
        <v>27</v>
      </c>
    </row>
    <row r="58" spans="1:73" x14ac:dyDescent="0.15">
      <c r="A58" s="217" t="s">
        <v>1</v>
      </c>
      <c r="B58" s="218"/>
      <c r="C58" s="218"/>
      <c r="D58" s="218"/>
      <c r="E58" s="219"/>
      <c r="F58" s="217" t="s">
        <v>26</v>
      </c>
      <c r="G58" s="218"/>
      <c r="H58" s="218"/>
      <c r="I58" s="219"/>
      <c r="J58" s="217" t="s">
        <v>2</v>
      </c>
      <c r="K58" s="218"/>
      <c r="L58" s="218"/>
      <c r="M58" s="218"/>
      <c r="N58" s="218"/>
      <c r="O58" s="218"/>
      <c r="P58" s="218"/>
      <c r="Q58" s="218"/>
      <c r="R58" s="218"/>
      <c r="S58" s="226" t="s">
        <v>3</v>
      </c>
      <c r="T58" s="226"/>
      <c r="U58" s="226"/>
      <c r="V58" s="226"/>
      <c r="W58" s="226"/>
      <c r="X58" s="226"/>
      <c r="Y58" s="226"/>
      <c r="Z58" s="226"/>
      <c r="AA58" s="226"/>
      <c r="AB58" s="227" t="s">
        <v>4</v>
      </c>
      <c r="AC58" s="227"/>
      <c r="AD58" s="226"/>
      <c r="AE58" s="226"/>
      <c r="AF58" s="226"/>
      <c r="AG58" s="226"/>
      <c r="AH58" s="226"/>
      <c r="AI58" s="226"/>
      <c r="AJ58" s="226"/>
    </row>
    <row r="59" spans="1:73" ht="14.25" thickBot="1" x14ac:dyDescent="0.2">
      <c r="A59" s="220"/>
      <c r="B59" s="221"/>
      <c r="C59" s="221"/>
      <c r="D59" s="221"/>
      <c r="E59" s="222"/>
      <c r="F59" s="220"/>
      <c r="G59" s="221"/>
      <c r="H59" s="221"/>
      <c r="I59" s="222"/>
      <c r="J59" s="228" t="s">
        <v>6</v>
      </c>
      <c r="K59" s="228"/>
      <c r="L59" s="228"/>
      <c r="M59" s="228" t="s">
        <v>7</v>
      </c>
      <c r="N59" s="228"/>
      <c r="O59" s="228"/>
      <c r="P59" s="228" t="s">
        <v>8</v>
      </c>
      <c r="Q59" s="228"/>
      <c r="R59" s="228"/>
      <c r="S59" s="228" t="s">
        <v>6</v>
      </c>
      <c r="T59" s="228"/>
      <c r="U59" s="228"/>
      <c r="V59" s="228" t="s">
        <v>7</v>
      </c>
      <c r="W59" s="228"/>
      <c r="X59" s="228"/>
      <c r="Y59" s="228" t="s">
        <v>8</v>
      </c>
      <c r="Z59" s="228"/>
      <c r="AA59" s="228"/>
      <c r="AB59" s="228" t="s">
        <v>6</v>
      </c>
      <c r="AC59" s="228"/>
      <c r="AD59" s="228"/>
      <c r="AE59" s="228" t="s">
        <v>7</v>
      </c>
      <c r="AF59" s="228"/>
      <c r="AG59" s="228"/>
      <c r="AH59" s="228" t="s">
        <v>8</v>
      </c>
      <c r="AI59" s="228"/>
      <c r="AJ59" s="228"/>
      <c r="AL59" s="217" t="s">
        <v>1</v>
      </c>
      <c r="AM59" s="218"/>
      <c r="AN59" s="218"/>
      <c r="AO59" s="218"/>
      <c r="AP59" s="219"/>
      <c r="AQ59" s="217" t="s">
        <v>26</v>
      </c>
      <c r="AR59" s="218"/>
      <c r="AS59" s="218"/>
      <c r="AT59" s="219"/>
      <c r="AU59" s="223" t="s">
        <v>2</v>
      </c>
      <c r="AV59" s="224"/>
      <c r="AW59" s="224"/>
      <c r="AX59" s="224"/>
      <c r="AY59" s="224"/>
      <c r="AZ59" s="224"/>
      <c r="BA59" s="224"/>
      <c r="BB59" s="224"/>
      <c r="BC59" s="225"/>
      <c r="BD59" s="226" t="s">
        <v>3</v>
      </c>
      <c r="BE59" s="226"/>
      <c r="BF59" s="226"/>
      <c r="BG59" s="226"/>
      <c r="BH59" s="226"/>
      <c r="BI59" s="226"/>
      <c r="BJ59" s="226"/>
      <c r="BK59" s="226"/>
      <c r="BL59" s="226"/>
      <c r="BM59" s="227" t="s">
        <v>4</v>
      </c>
      <c r="BN59" s="227"/>
      <c r="BO59" s="226"/>
      <c r="BP59" s="226"/>
      <c r="BQ59" s="226"/>
      <c r="BR59" s="226"/>
      <c r="BS59" s="226"/>
      <c r="BT59" s="226"/>
      <c r="BU59" s="226"/>
    </row>
    <row r="60" spans="1:73" ht="15" thickTop="1" thickBot="1" x14ac:dyDescent="0.2">
      <c r="A60" s="200"/>
      <c r="B60" s="201"/>
      <c r="C60" s="201"/>
      <c r="D60" s="201"/>
      <c r="E60" s="202"/>
      <c r="F60" s="209" t="s">
        <v>20</v>
      </c>
      <c r="G60" s="210"/>
      <c r="H60" s="211" t="s">
        <v>31</v>
      </c>
      <c r="I60" s="212"/>
      <c r="J60" s="188"/>
      <c r="K60" s="189"/>
      <c r="L60" s="9" t="s">
        <v>29</v>
      </c>
      <c r="M60" s="188"/>
      <c r="N60" s="189"/>
      <c r="O60" s="9" t="s">
        <v>29</v>
      </c>
      <c r="P60" s="190" t="str">
        <f>IF(SUM(J60:O60)=0,"",SUM(J60:O60))</f>
        <v/>
      </c>
      <c r="Q60" s="191"/>
      <c r="R60" s="9" t="s">
        <v>29</v>
      </c>
      <c r="S60" s="188"/>
      <c r="T60" s="189"/>
      <c r="U60" s="9" t="s">
        <v>29</v>
      </c>
      <c r="V60" s="188"/>
      <c r="W60" s="189"/>
      <c r="X60" s="9" t="s">
        <v>29</v>
      </c>
      <c r="Y60" s="237" t="str">
        <f t="shared" ref="Y60:Y65" si="36">IF(SUM(S60:X60)=0,"",SUM(S60:X60))</f>
        <v/>
      </c>
      <c r="Z60" s="238"/>
      <c r="AA60" s="9" t="s">
        <v>29</v>
      </c>
      <c r="AB60" s="188"/>
      <c r="AC60" s="189"/>
      <c r="AD60" s="9" t="s">
        <v>29</v>
      </c>
      <c r="AE60" s="188"/>
      <c r="AF60" s="189"/>
      <c r="AG60" s="9" t="s">
        <v>29</v>
      </c>
      <c r="AH60" s="190" t="str">
        <f t="shared" ref="AH60:AH65" si="37">IF(SUM(AB60:AG60)=0,"",SUM(AB60:AG60))</f>
        <v/>
      </c>
      <c r="AI60" s="191"/>
      <c r="AJ60" s="9" t="s">
        <v>29</v>
      </c>
      <c r="AL60" s="220"/>
      <c r="AM60" s="221"/>
      <c r="AN60" s="221"/>
      <c r="AO60" s="221"/>
      <c r="AP60" s="222"/>
      <c r="AQ60" s="220"/>
      <c r="AR60" s="221"/>
      <c r="AS60" s="221"/>
      <c r="AT60" s="222"/>
      <c r="AU60" s="228" t="s">
        <v>6</v>
      </c>
      <c r="AV60" s="228"/>
      <c r="AW60" s="228"/>
      <c r="AX60" s="228" t="s">
        <v>7</v>
      </c>
      <c r="AY60" s="228"/>
      <c r="AZ60" s="228"/>
      <c r="BA60" s="228" t="s">
        <v>8</v>
      </c>
      <c r="BB60" s="228"/>
      <c r="BC60" s="228"/>
      <c r="BD60" s="228" t="s">
        <v>6</v>
      </c>
      <c r="BE60" s="228"/>
      <c r="BF60" s="228"/>
      <c r="BG60" s="228" t="s">
        <v>7</v>
      </c>
      <c r="BH60" s="228"/>
      <c r="BI60" s="228"/>
      <c r="BJ60" s="228" t="s">
        <v>8</v>
      </c>
      <c r="BK60" s="228"/>
      <c r="BL60" s="228"/>
      <c r="BM60" s="228" t="s">
        <v>6</v>
      </c>
      <c r="BN60" s="228"/>
      <c r="BO60" s="228"/>
      <c r="BP60" s="228" t="s">
        <v>7</v>
      </c>
      <c r="BQ60" s="228"/>
      <c r="BR60" s="228"/>
      <c r="BS60" s="228" t="s">
        <v>8</v>
      </c>
      <c r="BT60" s="228"/>
      <c r="BU60" s="228"/>
    </row>
    <row r="61" spans="1:73" ht="14.25" thickTop="1" x14ac:dyDescent="0.15">
      <c r="A61" s="203"/>
      <c r="B61" s="204"/>
      <c r="C61" s="204"/>
      <c r="D61" s="204"/>
      <c r="E61" s="205"/>
      <c r="F61" s="192" t="s">
        <v>21</v>
      </c>
      <c r="G61" s="193"/>
      <c r="H61" s="194" t="s">
        <v>32</v>
      </c>
      <c r="I61" s="195"/>
      <c r="J61" s="196"/>
      <c r="K61" s="197"/>
      <c r="L61" s="10" t="s">
        <v>29</v>
      </c>
      <c r="M61" s="196"/>
      <c r="N61" s="197"/>
      <c r="O61" s="10" t="s">
        <v>29</v>
      </c>
      <c r="P61" s="198" t="str">
        <f t="shared" ref="P61:P65" si="38">IF(SUM(J61:O61)=0,"",SUM(J61:O61))</f>
        <v/>
      </c>
      <c r="Q61" s="199"/>
      <c r="R61" s="10" t="s">
        <v>29</v>
      </c>
      <c r="S61" s="196"/>
      <c r="T61" s="197"/>
      <c r="U61" s="10" t="s">
        <v>29</v>
      </c>
      <c r="V61" s="196"/>
      <c r="W61" s="197"/>
      <c r="X61" s="10" t="s">
        <v>29</v>
      </c>
      <c r="Y61" s="229" t="str">
        <f t="shared" si="36"/>
        <v/>
      </c>
      <c r="Z61" s="230"/>
      <c r="AA61" s="10" t="s">
        <v>29</v>
      </c>
      <c r="AB61" s="196"/>
      <c r="AC61" s="197"/>
      <c r="AD61" s="10" t="s">
        <v>29</v>
      </c>
      <c r="AE61" s="196"/>
      <c r="AF61" s="197"/>
      <c r="AG61" s="10" t="s">
        <v>29</v>
      </c>
      <c r="AH61" s="198" t="str">
        <f t="shared" si="37"/>
        <v/>
      </c>
      <c r="AI61" s="199"/>
      <c r="AJ61" s="10" t="s">
        <v>29</v>
      </c>
      <c r="AL61" s="200"/>
      <c r="AM61" s="201"/>
      <c r="AN61" s="201"/>
      <c r="AO61" s="201"/>
      <c r="AP61" s="202"/>
      <c r="AQ61" s="209" t="s">
        <v>20</v>
      </c>
      <c r="AR61" s="210"/>
      <c r="AS61" s="211" t="s">
        <v>39</v>
      </c>
      <c r="AT61" s="212"/>
      <c r="AU61" s="188"/>
      <c r="AV61" s="189"/>
      <c r="AW61" s="9" t="s">
        <v>29</v>
      </c>
      <c r="AX61" s="188"/>
      <c r="AY61" s="189"/>
      <c r="AZ61" s="9" t="s">
        <v>29</v>
      </c>
      <c r="BA61" s="190" t="str">
        <f>IF(SUM(AU61:AZ61)=0,"",SUM(AU61:AZ61))</f>
        <v/>
      </c>
      <c r="BB61" s="191"/>
      <c r="BC61" s="9" t="s">
        <v>29</v>
      </c>
      <c r="BD61" s="188"/>
      <c r="BE61" s="189"/>
      <c r="BF61" s="9" t="s">
        <v>29</v>
      </c>
      <c r="BG61" s="188"/>
      <c r="BH61" s="189"/>
      <c r="BI61" s="9" t="s">
        <v>29</v>
      </c>
      <c r="BJ61" s="190" t="str">
        <f>IF(SUM(BD61:BI61)=0,"",SUM(BD61:BI61))</f>
        <v/>
      </c>
      <c r="BK61" s="191"/>
      <c r="BL61" s="9" t="s">
        <v>29</v>
      </c>
      <c r="BM61" s="188"/>
      <c r="BN61" s="189"/>
      <c r="BO61" s="9" t="s">
        <v>29</v>
      </c>
      <c r="BP61" s="188"/>
      <c r="BQ61" s="189"/>
      <c r="BR61" s="9" t="s">
        <v>29</v>
      </c>
      <c r="BS61" s="190" t="str">
        <f>IF(SUM(BM61:BR61)=0,"",SUM(BM61:BR61))</f>
        <v/>
      </c>
      <c r="BT61" s="191"/>
      <c r="BU61" s="9" t="s">
        <v>29</v>
      </c>
    </row>
    <row r="62" spans="1:73" x14ac:dyDescent="0.15">
      <c r="A62" s="203"/>
      <c r="B62" s="204"/>
      <c r="C62" s="204"/>
      <c r="D62" s="204"/>
      <c r="E62" s="205"/>
      <c r="F62" s="192" t="s">
        <v>22</v>
      </c>
      <c r="G62" s="193"/>
      <c r="H62" s="194" t="s">
        <v>33</v>
      </c>
      <c r="I62" s="195"/>
      <c r="J62" s="196"/>
      <c r="K62" s="197"/>
      <c r="L62" s="10" t="s">
        <v>29</v>
      </c>
      <c r="M62" s="196"/>
      <c r="N62" s="197"/>
      <c r="O62" s="10" t="s">
        <v>29</v>
      </c>
      <c r="P62" s="198" t="str">
        <f t="shared" si="38"/>
        <v/>
      </c>
      <c r="Q62" s="199"/>
      <c r="R62" s="10" t="s">
        <v>29</v>
      </c>
      <c r="S62" s="196"/>
      <c r="T62" s="197"/>
      <c r="U62" s="10" t="s">
        <v>29</v>
      </c>
      <c r="V62" s="196"/>
      <c r="W62" s="197"/>
      <c r="X62" s="10" t="s">
        <v>29</v>
      </c>
      <c r="Y62" s="229" t="str">
        <f t="shared" si="36"/>
        <v/>
      </c>
      <c r="Z62" s="230"/>
      <c r="AA62" s="10" t="s">
        <v>29</v>
      </c>
      <c r="AB62" s="196"/>
      <c r="AC62" s="197"/>
      <c r="AD62" s="10" t="s">
        <v>29</v>
      </c>
      <c r="AE62" s="196"/>
      <c r="AF62" s="197"/>
      <c r="AG62" s="10" t="s">
        <v>29</v>
      </c>
      <c r="AH62" s="198" t="str">
        <f t="shared" si="37"/>
        <v/>
      </c>
      <c r="AI62" s="199"/>
      <c r="AJ62" s="10" t="s">
        <v>29</v>
      </c>
      <c r="AL62" s="203"/>
      <c r="AM62" s="204"/>
      <c r="AN62" s="204"/>
      <c r="AO62" s="204"/>
      <c r="AP62" s="205"/>
      <c r="AQ62" s="192" t="s">
        <v>21</v>
      </c>
      <c r="AR62" s="193"/>
      <c r="AS62" s="194" t="s">
        <v>40</v>
      </c>
      <c r="AT62" s="195"/>
      <c r="AU62" s="196"/>
      <c r="AV62" s="197"/>
      <c r="AW62" s="10" t="s">
        <v>29</v>
      </c>
      <c r="AX62" s="196"/>
      <c r="AY62" s="197"/>
      <c r="AZ62" s="10" t="s">
        <v>29</v>
      </c>
      <c r="BA62" s="198" t="str">
        <f t="shared" ref="BA62:BA63" si="39">IF(SUM(AU62:AZ62)=0,"",SUM(AU62:AZ62))</f>
        <v/>
      </c>
      <c r="BB62" s="199"/>
      <c r="BC62" s="10" t="s">
        <v>29</v>
      </c>
      <c r="BD62" s="196"/>
      <c r="BE62" s="197"/>
      <c r="BF62" s="10" t="s">
        <v>29</v>
      </c>
      <c r="BG62" s="196"/>
      <c r="BH62" s="197"/>
      <c r="BI62" s="10" t="s">
        <v>29</v>
      </c>
      <c r="BJ62" s="198" t="str">
        <f t="shared" ref="BJ62:BJ63" si="40">IF(SUM(BD62:BI62)=0,"",SUM(BD62:BI62))</f>
        <v/>
      </c>
      <c r="BK62" s="199"/>
      <c r="BL62" s="10" t="s">
        <v>29</v>
      </c>
      <c r="BM62" s="196"/>
      <c r="BN62" s="197"/>
      <c r="BO62" s="10" t="s">
        <v>29</v>
      </c>
      <c r="BP62" s="196"/>
      <c r="BQ62" s="197"/>
      <c r="BR62" s="10" t="s">
        <v>29</v>
      </c>
      <c r="BS62" s="198" t="str">
        <f t="shared" ref="BS62:BS63" si="41">IF(SUM(BM62:BR62)=0,"",SUM(BM62:BR62))</f>
        <v/>
      </c>
      <c r="BT62" s="199"/>
      <c r="BU62" s="10" t="s">
        <v>29</v>
      </c>
    </row>
    <row r="63" spans="1:73" ht="14.25" thickBot="1" x14ac:dyDescent="0.2">
      <c r="A63" s="203"/>
      <c r="B63" s="204"/>
      <c r="C63" s="204"/>
      <c r="D63" s="204"/>
      <c r="E63" s="205"/>
      <c r="F63" s="192" t="s">
        <v>23</v>
      </c>
      <c r="G63" s="193"/>
      <c r="H63" s="194" t="s">
        <v>34</v>
      </c>
      <c r="I63" s="195"/>
      <c r="J63" s="196"/>
      <c r="K63" s="197"/>
      <c r="L63" s="10" t="s">
        <v>29</v>
      </c>
      <c r="M63" s="196"/>
      <c r="N63" s="197"/>
      <c r="O63" s="10" t="s">
        <v>29</v>
      </c>
      <c r="P63" s="198" t="str">
        <f t="shared" si="38"/>
        <v/>
      </c>
      <c r="Q63" s="199"/>
      <c r="R63" s="10" t="s">
        <v>29</v>
      </c>
      <c r="S63" s="196"/>
      <c r="T63" s="197"/>
      <c r="U63" s="10" t="s">
        <v>29</v>
      </c>
      <c r="V63" s="196"/>
      <c r="W63" s="197"/>
      <c r="X63" s="10" t="s">
        <v>29</v>
      </c>
      <c r="Y63" s="229" t="str">
        <f t="shared" si="36"/>
        <v/>
      </c>
      <c r="Z63" s="230"/>
      <c r="AA63" s="10" t="s">
        <v>29</v>
      </c>
      <c r="AB63" s="196"/>
      <c r="AC63" s="197"/>
      <c r="AD63" s="10" t="s">
        <v>29</v>
      </c>
      <c r="AE63" s="196"/>
      <c r="AF63" s="197"/>
      <c r="AG63" s="10" t="s">
        <v>29</v>
      </c>
      <c r="AH63" s="198" t="str">
        <f t="shared" si="37"/>
        <v/>
      </c>
      <c r="AI63" s="199"/>
      <c r="AJ63" s="10" t="s">
        <v>29</v>
      </c>
      <c r="AL63" s="203"/>
      <c r="AM63" s="204"/>
      <c r="AN63" s="204"/>
      <c r="AO63" s="204"/>
      <c r="AP63" s="205"/>
      <c r="AQ63" s="213" t="s">
        <v>22</v>
      </c>
      <c r="AR63" s="214"/>
      <c r="AS63" s="215" t="s">
        <v>41</v>
      </c>
      <c r="AT63" s="216"/>
      <c r="AU63" s="175"/>
      <c r="AV63" s="176"/>
      <c r="AW63" s="11" t="s">
        <v>29</v>
      </c>
      <c r="AX63" s="175"/>
      <c r="AY63" s="176"/>
      <c r="AZ63" s="11" t="s">
        <v>29</v>
      </c>
      <c r="BA63" s="177" t="str">
        <f t="shared" si="39"/>
        <v/>
      </c>
      <c r="BB63" s="178"/>
      <c r="BC63" s="11" t="s">
        <v>29</v>
      </c>
      <c r="BD63" s="175"/>
      <c r="BE63" s="176"/>
      <c r="BF63" s="11" t="s">
        <v>29</v>
      </c>
      <c r="BG63" s="175"/>
      <c r="BH63" s="176"/>
      <c r="BI63" s="11" t="s">
        <v>29</v>
      </c>
      <c r="BJ63" s="177" t="str">
        <f t="shared" si="40"/>
        <v/>
      </c>
      <c r="BK63" s="178"/>
      <c r="BL63" s="11" t="s">
        <v>29</v>
      </c>
      <c r="BM63" s="175"/>
      <c r="BN63" s="176"/>
      <c r="BO63" s="11" t="s">
        <v>29</v>
      </c>
      <c r="BP63" s="175"/>
      <c r="BQ63" s="176"/>
      <c r="BR63" s="11" t="s">
        <v>29</v>
      </c>
      <c r="BS63" s="177" t="str">
        <f t="shared" si="41"/>
        <v/>
      </c>
      <c r="BT63" s="178"/>
      <c r="BU63" s="11" t="s">
        <v>29</v>
      </c>
    </row>
    <row r="64" spans="1:73" x14ac:dyDescent="0.15">
      <c r="A64" s="203"/>
      <c r="B64" s="204"/>
      <c r="C64" s="204"/>
      <c r="D64" s="204"/>
      <c r="E64" s="205"/>
      <c r="F64" s="192" t="s">
        <v>24</v>
      </c>
      <c r="G64" s="193"/>
      <c r="H64" s="194" t="s">
        <v>35</v>
      </c>
      <c r="I64" s="195"/>
      <c r="J64" s="196"/>
      <c r="K64" s="197"/>
      <c r="L64" s="10" t="s">
        <v>29</v>
      </c>
      <c r="M64" s="196"/>
      <c r="N64" s="197"/>
      <c r="O64" s="10" t="s">
        <v>29</v>
      </c>
      <c r="P64" s="198" t="str">
        <f t="shared" si="38"/>
        <v/>
      </c>
      <c r="Q64" s="199"/>
      <c r="R64" s="10" t="s">
        <v>29</v>
      </c>
      <c r="S64" s="196"/>
      <c r="T64" s="197"/>
      <c r="U64" s="10" t="s">
        <v>29</v>
      </c>
      <c r="V64" s="196"/>
      <c r="W64" s="197"/>
      <c r="X64" s="10" t="s">
        <v>29</v>
      </c>
      <c r="Y64" s="229" t="str">
        <f t="shared" si="36"/>
        <v/>
      </c>
      <c r="Z64" s="230"/>
      <c r="AA64" s="10" t="s">
        <v>29</v>
      </c>
      <c r="AB64" s="196"/>
      <c r="AC64" s="197"/>
      <c r="AD64" s="10" t="s">
        <v>29</v>
      </c>
      <c r="AE64" s="196"/>
      <c r="AF64" s="197"/>
      <c r="AG64" s="10" t="s">
        <v>29</v>
      </c>
      <c r="AH64" s="198" t="str">
        <f t="shared" si="37"/>
        <v/>
      </c>
      <c r="AI64" s="199"/>
      <c r="AJ64" s="10" t="s">
        <v>29</v>
      </c>
      <c r="AL64" s="203"/>
      <c r="AM64" s="204"/>
      <c r="AN64" s="204"/>
      <c r="AO64" s="204"/>
      <c r="AP64" s="205"/>
      <c r="AQ64" s="179" t="s">
        <v>5</v>
      </c>
      <c r="AR64" s="180"/>
      <c r="AS64" s="8" t="s">
        <v>37</v>
      </c>
      <c r="AT64" s="18"/>
      <c r="AU64" s="183" t="str">
        <f>IF(SUM(AU61:AV63)=0,"",SUM(AU61:AV63))</f>
        <v/>
      </c>
      <c r="AV64" s="184"/>
      <c r="AW64" s="12" t="s">
        <v>29</v>
      </c>
      <c r="AX64" s="183" t="str">
        <f>IF(SUM(AX61:AY63)=0,"",SUM(AX61:AY63))</f>
        <v/>
      </c>
      <c r="AY64" s="184"/>
      <c r="AZ64" s="12" t="s">
        <v>29</v>
      </c>
      <c r="BA64" s="183" t="str">
        <f>IF(SUM(BA61:BB63)=0,"",SUM(BA61:BB63))</f>
        <v/>
      </c>
      <c r="BB64" s="184"/>
      <c r="BC64" s="12" t="s">
        <v>29</v>
      </c>
      <c r="BD64" s="183" t="str">
        <f>IF(SUM(BD61:BE63)=0,"",SUM(BD61:BE63))</f>
        <v/>
      </c>
      <c r="BE64" s="184"/>
      <c r="BF64" s="12" t="s">
        <v>29</v>
      </c>
      <c r="BG64" s="183" t="str">
        <f>IF(SUM(BG61:BH63)=0,"",SUM(BG61:BH63))</f>
        <v/>
      </c>
      <c r="BH64" s="184"/>
      <c r="BI64" s="12" t="s">
        <v>29</v>
      </c>
      <c r="BJ64" s="183" t="str">
        <f>IF(SUM(BJ61:BK63)=0,"",SUM(BJ61:BK63))</f>
        <v/>
      </c>
      <c r="BK64" s="184"/>
      <c r="BL64" s="12" t="s">
        <v>29</v>
      </c>
      <c r="BM64" s="183" t="str">
        <f>IF(SUM(BM61:BN63)=0,"",SUM(BM61:BN63))</f>
        <v/>
      </c>
      <c r="BN64" s="184"/>
      <c r="BO64" s="12" t="s">
        <v>29</v>
      </c>
      <c r="BP64" s="183" t="str">
        <f>IF(SUM(BP61:BQ63)=0,"",SUM(BP61:BQ63))</f>
        <v/>
      </c>
      <c r="BQ64" s="184"/>
      <c r="BR64" s="12" t="s">
        <v>29</v>
      </c>
      <c r="BS64" s="183" t="str">
        <f>IF(SUM(BS61:BT63)=0,"",SUM(BS61:BT63))</f>
        <v/>
      </c>
      <c r="BT64" s="184"/>
      <c r="BU64" s="12" t="s">
        <v>29</v>
      </c>
    </row>
    <row r="65" spans="1:73" ht="14.25" thickBot="1" x14ac:dyDescent="0.2">
      <c r="A65" s="203"/>
      <c r="B65" s="204"/>
      <c r="C65" s="204"/>
      <c r="D65" s="204"/>
      <c r="E65" s="205"/>
      <c r="F65" s="213" t="s">
        <v>25</v>
      </c>
      <c r="G65" s="214"/>
      <c r="H65" s="215" t="s">
        <v>36</v>
      </c>
      <c r="I65" s="216"/>
      <c r="J65" s="175"/>
      <c r="K65" s="176"/>
      <c r="L65" s="11" t="s">
        <v>29</v>
      </c>
      <c r="M65" s="175"/>
      <c r="N65" s="176"/>
      <c r="O65" s="11" t="s">
        <v>29</v>
      </c>
      <c r="P65" s="177" t="str">
        <f t="shared" si="38"/>
        <v/>
      </c>
      <c r="Q65" s="178"/>
      <c r="R65" s="11" t="s">
        <v>29</v>
      </c>
      <c r="S65" s="175"/>
      <c r="T65" s="176"/>
      <c r="U65" s="11" t="s">
        <v>29</v>
      </c>
      <c r="V65" s="175"/>
      <c r="W65" s="176"/>
      <c r="X65" s="11" t="s">
        <v>29</v>
      </c>
      <c r="Y65" s="235" t="str">
        <f t="shared" si="36"/>
        <v/>
      </c>
      <c r="Z65" s="236"/>
      <c r="AA65" s="11" t="s">
        <v>29</v>
      </c>
      <c r="AB65" s="175"/>
      <c r="AC65" s="176"/>
      <c r="AD65" s="11" t="s">
        <v>29</v>
      </c>
      <c r="AE65" s="175"/>
      <c r="AF65" s="176"/>
      <c r="AG65" s="11" t="s">
        <v>29</v>
      </c>
      <c r="AH65" s="177" t="str">
        <f t="shared" si="37"/>
        <v/>
      </c>
      <c r="AI65" s="178"/>
      <c r="AJ65" s="11" t="s">
        <v>29</v>
      </c>
      <c r="AL65" s="206"/>
      <c r="AM65" s="207"/>
      <c r="AN65" s="207"/>
      <c r="AO65" s="207"/>
      <c r="AP65" s="208"/>
      <c r="AQ65" s="181"/>
      <c r="AR65" s="182"/>
      <c r="AS65" s="3" t="s">
        <v>38</v>
      </c>
      <c r="AT65" s="4"/>
      <c r="AU65" s="185"/>
      <c r="AV65" s="185"/>
      <c r="AW65" s="185"/>
      <c r="AX65" s="185"/>
      <c r="AY65" s="185"/>
      <c r="AZ65" s="185"/>
      <c r="BA65" s="185"/>
      <c r="BB65" s="185"/>
      <c r="BC65" s="185"/>
      <c r="BD65" s="186" t="str">
        <f>IF(ISERROR(BD64/AU64*100),"",BD64/AU64*100)</f>
        <v/>
      </c>
      <c r="BE65" s="187"/>
      <c r="BF65" s="17" t="s">
        <v>96</v>
      </c>
      <c r="BG65" s="186" t="str">
        <f>IF(ISERROR(BG64/AX64*100),"",BG64/AX64*100)</f>
        <v/>
      </c>
      <c r="BH65" s="187"/>
      <c r="BI65" s="17" t="s">
        <v>27</v>
      </c>
      <c r="BJ65" s="186" t="str">
        <f>IF(ISERROR(BJ64/BA64*100),"",BJ64/BA64*100)</f>
        <v/>
      </c>
      <c r="BK65" s="187"/>
      <c r="BL65" s="17" t="s">
        <v>27</v>
      </c>
      <c r="BM65" s="186" t="str">
        <f>IF(ISERROR(BM64/AU64*100),"",BM64/AU64*100)</f>
        <v/>
      </c>
      <c r="BN65" s="187"/>
      <c r="BO65" s="17" t="s">
        <v>27</v>
      </c>
      <c r="BP65" s="186" t="str">
        <f>IF(ISERROR(BP64/AX64*100),"",BP64/AX64*100)</f>
        <v/>
      </c>
      <c r="BQ65" s="187"/>
      <c r="BR65" s="17" t="s">
        <v>27</v>
      </c>
      <c r="BS65" s="186" t="str">
        <f>IF(ISERROR(BS64/BA64*100),"",BS64/BA64*100)</f>
        <v/>
      </c>
      <c r="BT65" s="187"/>
      <c r="BU65" s="17" t="s">
        <v>27</v>
      </c>
    </row>
    <row r="66" spans="1:73" x14ac:dyDescent="0.15">
      <c r="A66" s="203"/>
      <c r="B66" s="204"/>
      <c r="C66" s="204"/>
      <c r="D66" s="204"/>
      <c r="E66" s="205"/>
      <c r="F66" s="231" t="s">
        <v>5</v>
      </c>
      <c r="G66" s="232"/>
      <c r="H66" s="14" t="s">
        <v>37</v>
      </c>
      <c r="I66" s="15"/>
      <c r="J66" s="183" t="str">
        <f>IF(SUM(J60:K65)=0,"",SUM(J60:K65))</f>
        <v/>
      </c>
      <c r="K66" s="184"/>
      <c r="L66" s="12" t="s">
        <v>29</v>
      </c>
      <c r="M66" s="183" t="str">
        <f>IF(SUM(M60:N65)=0,"",SUM(M60:N65))</f>
        <v/>
      </c>
      <c r="N66" s="184"/>
      <c r="O66" s="12" t="s">
        <v>29</v>
      </c>
      <c r="P66" s="183" t="str">
        <f>IF(SUM(P60:Q65)=0,"",SUM(P60:Q65))</f>
        <v/>
      </c>
      <c r="Q66" s="184"/>
      <c r="R66" s="12" t="s">
        <v>29</v>
      </c>
      <c r="S66" s="183" t="str">
        <f>IF(SUM(S60:T65)=0,"",SUM(S60:T65))</f>
        <v/>
      </c>
      <c r="T66" s="184"/>
      <c r="U66" s="12" t="s">
        <v>29</v>
      </c>
      <c r="V66" s="183" t="str">
        <f>IF(SUM(V60:W65)=0,"",SUM(V60:W65))</f>
        <v/>
      </c>
      <c r="W66" s="184"/>
      <c r="X66" s="12" t="s">
        <v>29</v>
      </c>
      <c r="Y66" s="183" t="str">
        <f>IF(SUM(Y60:Z65)=0,"",SUM(Y60:Z65))</f>
        <v/>
      </c>
      <c r="Z66" s="184"/>
      <c r="AA66" s="12" t="s">
        <v>29</v>
      </c>
      <c r="AB66" s="183" t="str">
        <f>IF(SUM(AB60:AC65)=0,"",SUM(AB60:AC65))</f>
        <v/>
      </c>
      <c r="AC66" s="184"/>
      <c r="AD66" s="12" t="s">
        <v>29</v>
      </c>
      <c r="AE66" s="183" t="str">
        <f>IF(SUM(AE60:AF65)=0,"",SUM(AE60:AF65))</f>
        <v/>
      </c>
      <c r="AF66" s="184"/>
      <c r="AG66" s="12" t="s">
        <v>29</v>
      </c>
      <c r="AH66" s="183" t="str">
        <f>IF(SUM(AH60:AI65)=0,"",SUM(AH60:AI65))</f>
        <v/>
      </c>
      <c r="AI66" s="184"/>
      <c r="AJ66" s="12" t="s">
        <v>29</v>
      </c>
    </row>
    <row r="67" spans="1:73" x14ac:dyDescent="0.15">
      <c r="A67" s="206"/>
      <c r="B67" s="207"/>
      <c r="C67" s="207"/>
      <c r="D67" s="207"/>
      <c r="E67" s="208"/>
      <c r="F67" s="233"/>
      <c r="G67" s="234"/>
      <c r="H67" s="3" t="s">
        <v>38</v>
      </c>
      <c r="I67" s="4"/>
      <c r="J67" s="185"/>
      <c r="K67" s="185"/>
      <c r="L67" s="185"/>
      <c r="M67" s="185"/>
      <c r="N67" s="185"/>
      <c r="O67" s="185"/>
      <c r="P67" s="185"/>
      <c r="Q67" s="185"/>
      <c r="R67" s="185"/>
      <c r="S67" s="186" t="str">
        <f>IF(ISERROR(S66/J66*100),"",S66/J66*100)</f>
        <v/>
      </c>
      <c r="T67" s="187"/>
      <c r="U67" s="17" t="s">
        <v>28</v>
      </c>
      <c r="V67" s="186" t="str">
        <f>IF(ISERROR(V66/M66*100),"",V66/M66*100)</f>
        <v/>
      </c>
      <c r="W67" s="187"/>
      <c r="X67" s="17" t="s">
        <v>27</v>
      </c>
      <c r="Y67" s="186" t="str">
        <f>IF(ISERROR(Y66/P66*100),"",Y66/P66*100)</f>
        <v/>
      </c>
      <c r="Z67" s="187"/>
      <c r="AA67" s="17" t="s">
        <v>27</v>
      </c>
      <c r="AB67" s="186" t="str">
        <f>IF(ISERROR(AB66/J66*100),"",AB66/J66*100)</f>
        <v/>
      </c>
      <c r="AC67" s="187"/>
      <c r="AD67" s="17" t="s">
        <v>27</v>
      </c>
      <c r="AE67" s="186" t="str">
        <f>IF(ISERROR(AE66/M66*100),"",AE66/M66*100)</f>
        <v/>
      </c>
      <c r="AF67" s="187"/>
      <c r="AG67" s="17" t="s">
        <v>27</v>
      </c>
      <c r="AH67" s="186" t="str">
        <f>IF(ISERROR(AH66/P66*100),"",AH66/P66*100)</f>
        <v/>
      </c>
      <c r="AI67" s="187"/>
      <c r="AJ67" s="17" t="s">
        <v>27</v>
      </c>
      <c r="AL67" s="217" t="s">
        <v>1</v>
      </c>
      <c r="AM67" s="218"/>
      <c r="AN67" s="218"/>
      <c r="AO67" s="218"/>
      <c r="AP67" s="219"/>
      <c r="AQ67" s="217" t="s">
        <v>26</v>
      </c>
      <c r="AR67" s="218"/>
      <c r="AS67" s="218"/>
      <c r="AT67" s="219"/>
      <c r="AU67" s="223" t="s">
        <v>2</v>
      </c>
      <c r="AV67" s="224"/>
      <c r="AW67" s="224"/>
      <c r="AX67" s="224"/>
      <c r="AY67" s="224"/>
      <c r="AZ67" s="224"/>
      <c r="BA67" s="224"/>
      <c r="BB67" s="224"/>
      <c r="BC67" s="225"/>
      <c r="BD67" s="226" t="s">
        <v>3</v>
      </c>
      <c r="BE67" s="226"/>
      <c r="BF67" s="226"/>
      <c r="BG67" s="226"/>
      <c r="BH67" s="226"/>
      <c r="BI67" s="226"/>
      <c r="BJ67" s="226"/>
      <c r="BK67" s="226"/>
      <c r="BL67" s="226"/>
      <c r="BM67" s="227" t="s">
        <v>4</v>
      </c>
      <c r="BN67" s="227"/>
      <c r="BO67" s="226"/>
      <c r="BP67" s="226"/>
      <c r="BQ67" s="226"/>
      <c r="BR67" s="226"/>
      <c r="BS67" s="226"/>
      <c r="BT67" s="226"/>
      <c r="BU67" s="226"/>
    </row>
    <row r="68" spans="1:73" ht="14.25" thickBot="1" x14ac:dyDescent="0.2">
      <c r="AL68" s="220"/>
      <c r="AM68" s="221"/>
      <c r="AN68" s="221"/>
      <c r="AO68" s="221"/>
      <c r="AP68" s="222"/>
      <c r="AQ68" s="220"/>
      <c r="AR68" s="221"/>
      <c r="AS68" s="221"/>
      <c r="AT68" s="222"/>
      <c r="AU68" s="228" t="s">
        <v>6</v>
      </c>
      <c r="AV68" s="228"/>
      <c r="AW68" s="228"/>
      <c r="AX68" s="228" t="s">
        <v>7</v>
      </c>
      <c r="AY68" s="228"/>
      <c r="AZ68" s="228"/>
      <c r="BA68" s="228" t="s">
        <v>8</v>
      </c>
      <c r="BB68" s="228"/>
      <c r="BC68" s="228"/>
      <c r="BD68" s="228" t="s">
        <v>6</v>
      </c>
      <c r="BE68" s="228"/>
      <c r="BF68" s="228"/>
      <c r="BG68" s="228" t="s">
        <v>7</v>
      </c>
      <c r="BH68" s="228"/>
      <c r="BI68" s="228"/>
      <c r="BJ68" s="228" t="s">
        <v>8</v>
      </c>
      <c r="BK68" s="228"/>
      <c r="BL68" s="228"/>
      <c r="BM68" s="228" t="s">
        <v>6</v>
      </c>
      <c r="BN68" s="228"/>
      <c r="BO68" s="228"/>
      <c r="BP68" s="228" t="s">
        <v>7</v>
      </c>
      <c r="BQ68" s="228"/>
      <c r="BR68" s="228"/>
      <c r="BS68" s="228" t="s">
        <v>8</v>
      </c>
      <c r="BT68" s="228"/>
      <c r="BU68" s="228"/>
    </row>
    <row r="69" spans="1:73" ht="14.25" thickTop="1" x14ac:dyDescent="0.15">
      <c r="A69" s="217" t="s">
        <v>1</v>
      </c>
      <c r="B69" s="218"/>
      <c r="C69" s="218"/>
      <c r="D69" s="218"/>
      <c r="E69" s="219"/>
      <c r="F69" s="217" t="s">
        <v>26</v>
      </c>
      <c r="G69" s="218"/>
      <c r="H69" s="218"/>
      <c r="I69" s="219"/>
      <c r="J69" s="217" t="s">
        <v>2</v>
      </c>
      <c r="K69" s="218"/>
      <c r="L69" s="218"/>
      <c r="M69" s="218"/>
      <c r="N69" s="218"/>
      <c r="O69" s="218"/>
      <c r="P69" s="218"/>
      <c r="Q69" s="218"/>
      <c r="R69" s="218"/>
      <c r="S69" s="226" t="s">
        <v>3</v>
      </c>
      <c r="T69" s="226"/>
      <c r="U69" s="226"/>
      <c r="V69" s="226"/>
      <c r="W69" s="226"/>
      <c r="X69" s="226"/>
      <c r="Y69" s="226"/>
      <c r="Z69" s="226"/>
      <c r="AA69" s="226"/>
      <c r="AB69" s="227" t="s">
        <v>4</v>
      </c>
      <c r="AC69" s="227"/>
      <c r="AD69" s="226"/>
      <c r="AE69" s="226"/>
      <c r="AF69" s="226"/>
      <c r="AG69" s="226"/>
      <c r="AH69" s="226"/>
      <c r="AI69" s="226"/>
      <c r="AJ69" s="226"/>
      <c r="AL69" s="200"/>
      <c r="AM69" s="201"/>
      <c r="AN69" s="201"/>
      <c r="AO69" s="201"/>
      <c r="AP69" s="202"/>
      <c r="AQ69" s="209" t="s">
        <v>20</v>
      </c>
      <c r="AR69" s="210"/>
      <c r="AS69" s="211" t="s">
        <v>39</v>
      </c>
      <c r="AT69" s="212"/>
      <c r="AU69" s="188"/>
      <c r="AV69" s="189"/>
      <c r="AW69" s="9" t="s">
        <v>29</v>
      </c>
      <c r="AX69" s="188"/>
      <c r="AY69" s="189"/>
      <c r="AZ69" s="9" t="s">
        <v>29</v>
      </c>
      <c r="BA69" s="190" t="str">
        <f>IF(SUM(AU69:AZ69)=0,"",SUM(AU69:AZ69))</f>
        <v/>
      </c>
      <c r="BB69" s="191"/>
      <c r="BC69" s="9" t="s">
        <v>29</v>
      </c>
      <c r="BD69" s="188"/>
      <c r="BE69" s="189"/>
      <c r="BF69" s="9" t="s">
        <v>29</v>
      </c>
      <c r="BG69" s="188"/>
      <c r="BH69" s="189"/>
      <c r="BI69" s="9" t="s">
        <v>29</v>
      </c>
      <c r="BJ69" s="190" t="str">
        <f>IF(SUM(BD69:BI69)=0,"",SUM(BD69:BI69))</f>
        <v/>
      </c>
      <c r="BK69" s="191"/>
      <c r="BL69" s="9" t="s">
        <v>29</v>
      </c>
      <c r="BM69" s="188"/>
      <c r="BN69" s="189"/>
      <c r="BO69" s="9" t="s">
        <v>29</v>
      </c>
      <c r="BP69" s="188"/>
      <c r="BQ69" s="189"/>
      <c r="BR69" s="9" t="s">
        <v>29</v>
      </c>
      <c r="BS69" s="190" t="str">
        <f>IF(SUM(BM69:BR69)=0,"",SUM(BM69:BR69))</f>
        <v/>
      </c>
      <c r="BT69" s="191"/>
      <c r="BU69" s="9" t="s">
        <v>29</v>
      </c>
    </row>
    <row r="70" spans="1:73" ht="14.25" thickBot="1" x14ac:dyDescent="0.2">
      <c r="A70" s="220"/>
      <c r="B70" s="221"/>
      <c r="C70" s="221"/>
      <c r="D70" s="221"/>
      <c r="E70" s="222"/>
      <c r="F70" s="220"/>
      <c r="G70" s="221"/>
      <c r="H70" s="221"/>
      <c r="I70" s="222"/>
      <c r="J70" s="228" t="s">
        <v>6</v>
      </c>
      <c r="K70" s="228"/>
      <c r="L70" s="228"/>
      <c r="M70" s="228" t="s">
        <v>7</v>
      </c>
      <c r="N70" s="228"/>
      <c r="O70" s="228"/>
      <c r="P70" s="228" t="s">
        <v>8</v>
      </c>
      <c r="Q70" s="228"/>
      <c r="R70" s="228"/>
      <c r="S70" s="228" t="s">
        <v>6</v>
      </c>
      <c r="T70" s="228"/>
      <c r="U70" s="228"/>
      <c r="V70" s="228" t="s">
        <v>7</v>
      </c>
      <c r="W70" s="228"/>
      <c r="X70" s="228"/>
      <c r="Y70" s="228" t="s">
        <v>8</v>
      </c>
      <c r="Z70" s="228"/>
      <c r="AA70" s="228"/>
      <c r="AB70" s="228" t="s">
        <v>6</v>
      </c>
      <c r="AC70" s="228"/>
      <c r="AD70" s="228"/>
      <c r="AE70" s="228" t="s">
        <v>7</v>
      </c>
      <c r="AF70" s="228"/>
      <c r="AG70" s="228"/>
      <c r="AH70" s="228" t="s">
        <v>8</v>
      </c>
      <c r="AI70" s="228"/>
      <c r="AJ70" s="228"/>
      <c r="AL70" s="203"/>
      <c r="AM70" s="204"/>
      <c r="AN70" s="204"/>
      <c r="AO70" s="204"/>
      <c r="AP70" s="205"/>
      <c r="AQ70" s="192" t="s">
        <v>21</v>
      </c>
      <c r="AR70" s="193"/>
      <c r="AS70" s="194" t="s">
        <v>40</v>
      </c>
      <c r="AT70" s="195"/>
      <c r="AU70" s="196"/>
      <c r="AV70" s="197"/>
      <c r="AW70" s="10" t="s">
        <v>29</v>
      </c>
      <c r="AX70" s="196"/>
      <c r="AY70" s="197"/>
      <c r="AZ70" s="10" t="s">
        <v>29</v>
      </c>
      <c r="BA70" s="198" t="str">
        <f t="shared" ref="BA70:BA71" si="42">IF(SUM(AU70:AZ70)=0,"",SUM(AU70:AZ70))</f>
        <v/>
      </c>
      <c r="BB70" s="199"/>
      <c r="BC70" s="10" t="s">
        <v>29</v>
      </c>
      <c r="BD70" s="196"/>
      <c r="BE70" s="197"/>
      <c r="BF70" s="10" t="s">
        <v>29</v>
      </c>
      <c r="BG70" s="196"/>
      <c r="BH70" s="197"/>
      <c r="BI70" s="10" t="s">
        <v>29</v>
      </c>
      <c r="BJ70" s="198" t="str">
        <f t="shared" ref="BJ70:BJ71" si="43">IF(SUM(BD70:BI70)=0,"",SUM(BD70:BI70))</f>
        <v/>
      </c>
      <c r="BK70" s="199"/>
      <c r="BL70" s="10" t="s">
        <v>29</v>
      </c>
      <c r="BM70" s="196"/>
      <c r="BN70" s="197"/>
      <c r="BO70" s="10" t="s">
        <v>29</v>
      </c>
      <c r="BP70" s="196"/>
      <c r="BQ70" s="197"/>
      <c r="BR70" s="10" t="s">
        <v>29</v>
      </c>
      <c r="BS70" s="198" t="str">
        <f t="shared" ref="BS70:BS71" si="44">IF(SUM(BM70:BR70)=0,"",SUM(BM70:BR70))</f>
        <v/>
      </c>
      <c r="BT70" s="199"/>
      <c r="BU70" s="10" t="s">
        <v>29</v>
      </c>
    </row>
    <row r="71" spans="1:73" ht="15" thickTop="1" thickBot="1" x14ac:dyDescent="0.2">
      <c r="A71" s="200"/>
      <c r="B71" s="201"/>
      <c r="C71" s="201"/>
      <c r="D71" s="201"/>
      <c r="E71" s="202"/>
      <c r="F71" s="209" t="s">
        <v>20</v>
      </c>
      <c r="G71" s="210"/>
      <c r="H71" s="211" t="s">
        <v>31</v>
      </c>
      <c r="I71" s="212"/>
      <c r="J71" s="188"/>
      <c r="K71" s="189"/>
      <c r="L71" s="9" t="s">
        <v>29</v>
      </c>
      <c r="M71" s="188"/>
      <c r="N71" s="189"/>
      <c r="O71" s="9" t="s">
        <v>29</v>
      </c>
      <c r="P71" s="190" t="str">
        <f>IF(SUM(J71:O71)=0,"",SUM(J71:O71))</f>
        <v/>
      </c>
      <c r="Q71" s="191"/>
      <c r="R71" s="9" t="s">
        <v>29</v>
      </c>
      <c r="S71" s="188"/>
      <c r="T71" s="189"/>
      <c r="U71" s="9" t="s">
        <v>29</v>
      </c>
      <c r="V71" s="188"/>
      <c r="W71" s="189"/>
      <c r="X71" s="9" t="s">
        <v>29</v>
      </c>
      <c r="Y71" s="237" t="str">
        <f t="shared" ref="Y71:Y76" si="45">IF(SUM(S71:X71)=0,"",SUM(S71:X71))</f>
        <v/>
      </c>
      <c r="Z71" s="238"/>
      <c r="AA71" s="9" t="s">
        <v>29</v>
      </c>
      <c r="AB71" s="188"/>
      <c r="AC71" s="189"/>
      <c r="AD71" s="9" t="s">
        <v>29</v>
      </c>
      <c r="AE71" s="188"/>
      <c r="AF71" s="189"/>
      <c r="AG71" s="9" t="s">
        <v>29</v>
      </c>
      <c r="AH71" s="190" t="str">
        <f t="shared" ref="AH71:AH76" si="46">IF(SUM(AB71:AG71)=0,"",SUM(AB71:AG71))</f>
        <v/>
      </c>
      <c r="AI71" s="191"/>
      <c r="AJ71" s="9" t="s">
        <v>29</v>
      </c>
      <c r="AL71" s="203"/>
      <c r="AM71" s="204"/>
      <c r="AN71" s="204"/>
      <c r="AO71" s="204"/>
      <c r="AP71" s="205"/>
      <c r="AQ71" s="213" t="s">
        <v>22</v>
      </c>
      <c r="AR71" s="214"/>
      <c r="AS71" s="215" t="s">
        <v>41</v>
      </c>
      <c r="AT71" s="216"/>
      <c r="AU71" s="175"/>
      <c r="AV71" s="176"/>
      <c r="AW71" s="11" t="s">
        <v>29</v>
      </c>
      <c r="AX71" s="175"/>
      <c r="AY71" s="176"/>
      <c r="AZ71" s="11" t="s">
        <v>29</v>
      </c>
      <c r="BA71" s="177" t="str">
        <f t="shared" si="42"/>
        <v/>
      </c>
      <c r="BB71" s="178"/>
      <c r="BC71" s="11" t="s">
        <v>29</v>
      </c>
      <c r="BD71" s="175"/>
      <c r="BE71" s="176"/>
      <c r="BF71" s="11" t="s">
        <v>29</v>
      </c>
      <c r="BG71" s="175"/>
      <c r="BH71" s="176"/>
      <c r="BI71" s="11" t="s">
        <v>29</v>
      </c>
      <c r="BJ71" s="177" t="str">
        <f t="shared" si="43"/>
        <v/>
      </c>
      <c r="BK71" s="178"/>
      <c r="BL71" s="11" t="s">
        <v>29</v>
      </c>
      <c r="BM71" s="175"/>
      <c r="BN71" s="176"/>
      <c r="BO71" s="11" t="s">
        <v>29</v>
      </c>
      <c r="BP71" s="175"/>
      <c r="BQ71" s="176"/>
      <c r="BR71" s="11" t="s">
        <v>29</v>
      </c>
      <c r="BS71" s="177" t="str">
        <f t="shared" si="44"/>
        <v/>
      </c>
      <c r="BT71" s="178"/>
      <c r="BU71" s="11" t="s">
        <v>29</v>
      </c>
    </row>
    <row r="72" spans="1:73" x14ac:dyDescent="0.15">
      <c r="A72" s="203"/>
      <c r="B72" s="204"/>
      <c r="C72" s="204"/>
      <c r="D72" s="204"/>
      <c r="E72" s="205"/>
      <c r="F72" s="192" t="s">
        <v>21</v>
      </c>
      <c r="G72" s="193"/>
      <c r="H72" s="194" t="s">
        <v>32</v>
      </c>
      <c r="I72" s="195"/>
      <c r="J72" s="196"/>
      <c r="K72" s="197"/>
      <c r="L72" s="10" t="s">
        <v>29</v>
      </c>
      <c r="M72" s="196"/>
      <c r="N72" s="197"/>
      <c r="O72" s="10" t="s">
        <v>29</v>
      </c>
      <c r="P72" s="198" t="str">
        <f t="shared" ref="P72:P76" si="47">IF(SUM(J72:O72)=0,"",SUM(J72:O72))</f>
        <v/>
      </c>
      <c r="Q72" s="199"/>
      <c r="R72" s="10" t="s">
        <v>29</v>
      </c>
      <c r="S72" s="196"/>
      <c r="T72" s="197"/>
      <c r="U72" s="10" t="s">
        <v>29</v>
      </c>
      <c r="V72" s="196"/>
      <c r="W72" s="197"/>
      <c r="X72" s="10" t="s">
        <v>29</v>
      </c>
      <c r="Y72" s="229" t="str">
        <f t="shared" si="45"/>
        <v/>
      </c>
      <c r="Z72" s="230"/>
      <c r="AA72" s="10" t="s">
        <v>29</v>
      </c>
      <c r="AB72" s="196"/>
      <c r="AC72" s="197"/>
      <c r="AD72" s="10" t="s">
        <v>29</v>
      </c>
      <c r="AE72" s="196"/>
      <c r="AF72" s="197"/>
      <c r="AG72" s="10" t="s">
        <v>29</v>
      </c>
      <c r="AH72" s="198" t="str">
        <f t="shared" si="46"/>
        <v/>
      </c>
      <c r="AI72" s="199"/>
      <c r="AJ72" s="10" t="s">
        <v>29</v>
      </c>
      <c r="AL72" s="203"/>
      <c r="AM72" s="204"/>
      <c r="AN72" s="204"/>
      <c r="AO72" s="204"/>
      <c r="AP72" s="205"/>
      <c r="AQ72" s="179" t="s">
        <v>5</v>
      </c>
      <c r="AR72" s="180"/>
      <c r="AS72" s="8" t="s">
        <v>37</v>
      </c>
      <c r="AT72" s="18"/>
      <c r="AU72" s="183" t="str">
        <f>IF(SUM(AU69:AV71)=0,"",SUM(AU69:AV71))</f>
        <v/>
      </c>
      <c r="AV72" s="184"/>
      <c r="AW72" s="12" t="s">
        <v>29</v>
      </c>
      <c r="AX72" s="183" t="str">
        <f>IF(SUM(AX69:AY71)=0,"",SUM(AX69:AY71))</f>
        <v/>
      </c>
      <c r="AY72" s="184"/>
      <c r="AZ72" s="12" t="s">
        <v>29</v>
      </c>
      <c r="BA72" s="183" t="str">
        <f>IF(SUM(BA69:BB71)=0,"",SUM(BA69:BB71))</f>
        <v/>
      </c>
      <c r="BB72" s="184"/>
      <c r="BC72" s="12" t="s">
        <v>29</v>
      </c>
      <c r="BD72" s="183" t="str">
        <f>IF(SUM(BD69:BE71)=0,"",SUM(BD69:BE71))</f>
        <v/>
      </c>
      <c r="BE72" s="184"/>
      <c r="BF72" s="12" t="s">
        <v>29</v>
      </c>
      <c r="BG72" s="183" t="str">
        <f>IF(SUM(BG69:BH71)=0,"",SUM(BG69:BH71))</f>
        <v/>
      </c>
      <c r="BH72" s="184"/>
      <c r="BI72" s="12" t="s">
        <v>29</v>
      </c>
      <c r="BJ72" s="183" t="str">
        <f>IF(SUM(BJ69:BK71)=0,"",SUM(BJ69:BK71))</f>
        <v/>
      </c>
      <c r="BK72" s="184"/>
      <c r="BL72" s="12" t="s">
        <v>29</v>
      </c>
      <c r="BM72" s="183" t="str">
        <f>IF(SUM(BM69:BN71)=0,"",SUM(BM69:BN71))</f>
        <v/>
      </c>
      <c r="BN72" s="184"/>
      <c r="BO72" s="12" t="s">
        <v>29</v>
      </c>
      <c r="BP72" s="183" t="str">
        <f>IF(SUM(BP69:BQ71)=0,"",SUM(BP69:BQ71))</f>
        <v/>
      </c>
      <c r="BQ72" s="184"/>
      <c r="BR72" s="12" t="s">
        <v>29</v>
      </c>
      <c r="BS72" s="183" t="str">
        <f>IF(SUM(BS69:BT71)=0,"",SUM(BS69:BT71))</f>
        <v/>
      </c>
      <c r="BT72" s="184"/>
      <c r="BU72" s="12" t="s">
        <v>29</v>
      </c>
    </row>
    <row r="73" spans="1:73" x14ac:dyDescent="0.15">
      <c r="A73" s="203"/>
      <c r="B73" s="204"/>
      <c r="C73" s="204"/>
      <c r="D73" s="204"/>
      <c r="E73" s="205"/>
      <c r="F73" s="192" t="s">
        <v>22</v>
      </c>
      <c r="G73" s="193"/>
      <c r="H73" s="194" t="s">
        <v>33</v>
      </c>
      <c r="I73" s="195"/>
      <c r="J73" s="196"/>
      <c r="K73" s="197"/>
      <c r="L73" s="10" t="s">
        <v>29</v>
      </c>
      <c r="M73" s="196"/>
      <c r="N73" s="197"/>
      <c r="O73" s="10" t="s">
        <v>29</v>
      </c>
      <c r="P73" s="198" t="str">
        <f t="shared" si="47"/>
        <v/>
      </c>
      <c r="Q73" s="199"/>
      <c r="R73" s="10" t="s">
        <v>29</v>
      </c>
      <c r="S73" s="196"/>
      <c r="T73" s="197"/>
      <c r="U73" s="10" t="s">
        <v>29</v>
      </c>
      <c r="V73" s="196"/>
      <c r="W73" s="197"/>
      <c r="X73" s="10" t="s">
        <v>29</v>
      </c>
      <c r="Y73" s="229" t="str">
        <f t="shared" si="45"/>
        <v/>
      </c>
      <c r="Z73" s="230"/>
      <c r="AA73" s="10" t="s">
        <v>29</v>
      </c>
      <c r="AB73" s="196"/>
      <c r="AC73" s="197"/>
      <c r="AD73" s="10" t="s">
        <v>29</v>
      </c>
      <c r="AE73" s="196"/>
      <c r="AF73" s="197"/>
      <c r="AG73" s="10" t="s">
        <v>29</v>
      </c>
      <c r="AH73" s="198" t="str">
        <f t="shared" si="46"/>
        <v/>
      </c>
      <c r="AI73" s="199"/>
      <c r="AJ73" s="10" t="s">
        <v>29</v>
      </c>
      <c r="AL73" s="206"/>
      <c r="AM73" s="207"/>
      <c r="AN73" s="207"/>
      <c r="AO73" s="207"/>
      <c r="AP73" s="208"/>
      <c r="AQ73" s="181"/>
      <c r="AR73" s="182"/>
      <c r="AS73" s="3" t="s">
        <v>38</v>
      </c>
      <c r="AT73" s="4"/>
      <c r="AU73" s="185"/>
      <c r="AV73" s="185"/>
      <c r="AW73" s="185"/>
      <c r="AX73" s="185"/>
      <c r="AY73" s="185"/>
      <c r="AZ73" s="185"/>
      <c r="BA73" s="185"/>
      <c r="BB73" s="185"/>
      <c r="BC73" s="185"/>
      <c r="BD73" s="186" t="str">
        <f>IF(ISERROR(BD72/AU72*100),"",BD72/AU72*100)</f>
        <v/>
      </c>
      <c r="BE73" s="187"/>
      <c r="BF73" s="17" t="s">
        <v>96</v>
      </c>
      <c r="BG73" s="186" t="str">
        <f>IF(ISERROR(BG72/AX72*100),"",BG72/AX72*100)</f>
        <v/>
      </c>
      <c r="BH73" s="187"/>
      <c r="BI73" s="17" t="s">
        <v>27</v>
      </c>
      <c r="BJ73" s="186" t="str">
        <f>IF(ISERROR(BJ72/BA72*100),"",BJ72/BA72*100)</f>
        <v/>
      </c>
      <c r="BK73" s="187"/>
      <c r="BL73" s="17" t="s">
        <v>27</v>
      </c>
      <c r="BM73" s="186" t="str">
        <f>IF(ISERROR(BM72/AU72*100),"",BM72/AU72*100)</f>
        <v/>
      </c>
      <c r="BN73" s="187"/>
      <c r="BO73" s="17" t="s">
        <v>27</v>
      </c>
      <c r="BP73" s="186" t="str">
        <f>IF(ISERROR(BP72/AX72*100),"",BP72/AX72*100)</f>
        <v/>
      </c>
      <c r="BQ73" s="187"/>
      <c r="BR73" s="17" t="s">
        <v>27</v>
      </c>
      <c r="BS73" s="186" t="str">
        <f>IF(ISERROR(BS72/BA72*100),"",BS72/BA72*100)</f>
        <v/>
      </c>
      <c r="BT73" s="187"/>
      <c r="BU73" s="17" t="s">
        <v>27</v>
      </c>
    </row>
    <row r="74" spans="1:73" x14ac:dyDescent="0.15">
      <c r="A74" s="203"/>
      <c r="B74" s="204"/>
      <c r="C74" s="204"/>
      <c r="D74" s="204"/>
      <c r="E74" s="205"/>
      <c r="F74" s="192" t="s">
        <v>23</v>
      </c>
      <c r="G74" s="193"/>
      <c r="H74" s="194" t="s">
        <v>34</v>
      </c>
      <c r="I74" s="195"/>
      <c r="J74" s="196"/>
      <c r="K74" s="197"/>
      <c r="L74" s="10" t="s">
        <v>29</v>
      </c>
      <c r="M74" s="196"/>
      <c r="N74" s="197"/>
      <c r="O74" s="10" t="s">
        <v>29</v>
      </c>
      <c r="P74" s="198" t="str">
        <f t="shared" si="47"/>
        <v/>
      </c>
      <c r="Q74" s="199"/>
      <c r="R74" s="10" t="s">
        <v>29</v>
      </c>
      <c r="S74" s="196"/>
      <c r="T74" s="197"/>
      <c r="U74" s="10" t="s">
        <v>29</v>
      </c>
      <c r="V74" s="196"/>
      <c r="W74" s="197"/>
      <c r="X74" s="10" t="s">
        <v>29</v>
      </c>
      <c r="Y74" s="229" t="str">
        <f t="shared" si="45"/>
        <v/>
      </c>
      <c r="Z74" s="230"/>
      <c r="AA74" s="10" t="s">
        <v>29</v>
      </c>
      <c r="AB74" s="196"/>
      <c r="AC74" s="197"/>
      <c r="AD74" s="10" t="s">
        <v>29</v>
      </c>
      <c r="AE74" s="196"/>
      <c r="AF74" s="197"/>
      <c r="AG74" s="10" t="s">
        <v>29</v>
      </c>
      <c r="AH74" s="198" t="str">
        <f t="shared" si="46"/>
        <v/>
      </c>
      <c r="AI74" s="199"/>
      <c r="AJ74" s="10" t="s">
        <v>29</v>
      </c>
    </row>
    <row r="75" spans="1:73" x14ac:dyDescent="0.15">
      <c r="A75" s="203"/>
      <c r="B75" s="204"/>
      <c r="C75" s="204"/>
      <c r="D75" s="204"/>
      <c r="E75" s="205"/>
      <c r="F75" s="192" t="s">
        <v>24</v>
      </c>
      <c r="G75" s="193"/>
      <c r="H75" s="194" t="s">
        <v>35</v>
      </c>
      <c r="I75" s="195"/>
      <c r="J75" s="196"/>
      <c r="K75" s="197"/>
      <c r="L75" s="10" t="s">
        <v>29</v>
      </c>
      <c r="M75" s="196"/>
      <c r="N75" s="197"/>
      <c r="O75" s="10" t="s">
        <v>29</v>
      </c>
      <c r="P75" s="198" t="str">
        <f t="shared" si="47"/>
        <v/>
      </c>
      <c r="Q75" s="199"/>
      <c r="R75" s="10" t="s">
        <v>29</v>
      </c>
      <c r="S75" s="196"/>
      <c r="T75" s="197"/>
      <c r="U75" s="10" t="s">
        <v>29</v>
      </c>
      <c r="V75" s="196"/>
      <c r="W75" s="197"/>
      <c r="X75" s="10" t="s">
        <v>29</v>
      </c>
      <c r="Y75" s="229" t="str">
        <f t="shared" si="45"/>
        <v/>
      </c>
      <c r="Z75" s="230"/>
      <c r="AA75" s="10" t="s">
        <v>29</v>
      </c>
      <c r="AB75" s="196"/>
      <c r="AC75" s="197"/>
      <c r="AD75" s="10" t="s">
        <v>29</v>
      </c>
      <c r="AE75" s="196"/>
      <c r="AF75" s="197"/>
      <c r="AG75" s="10" t="s">
        <v>29</v>
      </c>
      <c r="AH75" s="198" t="str">
        <f t="shared" si="46"/>
        <v/>
      </c>
      <c r="AI75" s="199"/>
      <c r="AJ75" s="10" t="s">
        <v>29</v>
      </c>
      <c r="AL75" s="217" t="s">
        <v>1</v>
      </c>
      <c r="AM75" s="218"/>
      <c r="AN75" s="218"/>
      <c r="AO75" s="218"/>
      <c r="AP75" s="219"/>
      <c r="AQ75" s="217" t="s">
        <v>26</v>
      </c>
      <c r="AR75" s="218"/>
      <c r="AS75" s="218"/>
      <c r="AT75" s="219"/>
      <c r="AU75" s="223" t="s">
        <v>2</v>
      </c>
      <c r="AV75" s="224"/>
      <c r="AW75" s="224"/>
      <c r="AX75" s="224"/>
      <c r="AY75" s="224"/>
      <c r="AZ75" s="224"/>
      <c r="BA75" s="224"/>
      <c r="BB75" s="224"/>
      <c r="BC75" s="225"/>
      <c r="BD75" s="226" t="s">
        <v>3</v>
      </c>
      <c r="BE75" s="226"/>
      <c r="BF75" s="226"/>
      <c r="BG75" s="226"/>
      <c r="BH75" s="226"/>
      <c r="BI75" s="226"/>
      <c r="BJ75" s="226"/>
      <c r="BK75" s="226"/>
      <c r="BL75" s="226"/>
      <c r="BM75" s="227" t="s">
        <v>4</v>
      </c>
      <c r="BN75" s="227"/>
      <c r="BO75" s="226"/>
      <c r="BP75" s="226"/>
      <c r="BQ75" s="226"/>
      <c r="BR75" s="226"/>
      <c r="BS75" s="226"/>
      <c r="BT75" s="226"/>
      <c r="BU75" s="226"/>
    </row>
    <row r="76" spans="1:73" ht="14.25" thickBot="1" x14ac:dyDescent="0.2">
      <c r="A76" s="203"/>
      <c r="B76" s="204"/>
      <c r="C76" s="204"/>
      <c r="D76" s="204"/>
      <c r="E76" s="205"/>
      <c r="F76" s="213" t="s">
        <v>25</v>
      </c>
      <c r="G76" s="214"/>
      <c r="H76" s="215" t="s">
        <v>36</v>
      </c>
      <c r="I76" s="216"/>
      <c r="J76" s="175"/>
      <c r="K76" s="176"/>
      <c r="L76" s="11" t="s">
        <v>29</v>
      </c>
      <c r="M76" s="175"/>
      <c r="N76" s="176"/>
      <c r="O76" s="11" t="s">
        <v>29</v>
      </c>
      <c r="P76" s="177" t="str">
        <f t="shared" si="47"/>
        <v/>
      </c>
      <c r="Q76" s="178"/>
      <c r="R76" s="11" t="s">
        <v>29</v>
      </c>
      <c r="S76" s="175"/>
      <c r="T76" s="176"/>
      <c r="U76" s="11" t="s">
        <v>29</v>
      </c>
      <c r="V76" s="175"/>
      <c r="W76" s="176"/>
      <c r="X76" s="11" t="s">
        <v>29</v>
      </c>
      <c r="Y76" s="235" t="str">
        <f t="shared" si="45"/>
        <v/>
      </c>
      <c r="Z76" s="236"/>
      <c r="AA76" s="11" t="s">
        <v>29</v>
      </c>
      <c r="AB76" s="175"/>
      <c r="AC76" s="176"/>
      <c r="AD76" s="11" t="s">
        <v>29</v>
      </c>
      <c r="AE76" s="175"/>
      <c r="AF76" s="176"/>
      <c r="AG76" s="11" t="s">
        <v>29</v>
      </c>
      <c r="AH76" s="177" t="str">
        <f t="shared" si="46"/>
        <v/>
      </c>
      <c r="AI76" s="178"/>
      <c r="AJ76" s="11" t="s">
        <v>29</v>
      </c>
      <c r="AL76" s="220"/>
      <c r="AM76" s="221"/>
      <c r="AN76" s="221"/>
      <c r="AO76" s="221"/>
      <c r="AP76" s="222"/>
      <c r="AQ76" s="220"/>
      <c r="AR76" s="221"/>
      <c r="AS76" s="221"/>
      <c r="AT76" s="222"/>
      <c r="AU76" s="228" t="s">
        <v>6</v>
      </c>
      <c r="AV76" s="228"/>
      <c r="AW76" s="228"/>
      <c r="AX76" s="228" t="s">
        <v>7</v>
      </c>
      <c r="AY76" s="228"/>
      <c r="AZ76" s="228"/>
      <c r="BA76" s="228" t="s">
        <v>8</v>
      </c>
      <c r="BB76" s="228"/>
      <c r="BC76" s="228"/>
      <c r="BD76" s="228" t="s">
        <v>6</v>
      </c>
      <c r="BE76" s="228"/>
      <c r="BF76" s="228"/>
      <c r="BG76" s="228" t="s">
        <v>7</v>
      </c>
      <c r="BH76" s="228"/>
      <c r="BI76" s="228"/>
      <c r="BJ76" s="228" t="s">
        <v>8</v>
      </c>
      <c r="BK76" s="228"/>
      <c r="BL76" s="228"/>
      <c r="BM76" s="228" t="s">
        <v>6</v>
      </c>
      <c r="BN76" s="228"/>
      <c r="BO76" s="228"/>
      <c r="BP76" s="228" t="s">
        <v>7</v>
      </c>
      <c r="BQ76" s="228"/>
      <c r="BR76" s="228"/>
      <c r="BS76" s="228" t="s">
        <v>8</v>
      </c>
      <c r="BT76" s="228"/>
      <c r="BU76" s="228"/>
    </row>
    <row r="77" spans="1:73" ht="14.25" thickTop="1" x14ac:dyDescent="0.15">
      <c r="A77" s="203"/>
      <c r="B77" s="204"/>
      <c r="C77" s="204"/>
      <c r="D77" s="204"/>
      <c r="E77" s="205"/>
      <c r="F77" s="231" t="s">
        <v>5</v>
      </c>
      <c r="G77" s="232"/>
      <c r="H77" s="14" t="s">
        <v>37</v>
      </c>
      <c r="I77" s="15"/>
      <c r="J77" s="183" t="str">
        <f>IF(SUM(J71:K76)=0,"",SUM(J71:K76))</f>
        <v/>
      </c>
      <c r="K77" s="184"/>
      <c r="L77" s="12" t="s">
        <v>29</v>
      </c>
      <c r="M77" s="183" t="str">
        <f>IF(SUM(M71:N76)=0,"",SUM(M71:N76))</f>
        <v/>
      </c>
      <c r="N77" s="184"/>
      <c r="O77" s="12" t="s">
        <v>29</v>
      </c>
      <c r="P77" s="183" t="str">
        <f>IF(SUM(P71:Q76)=0,"",SUM(P71:Q76))</f>
        <v/>
      </c>
      <c r="Q77" s="184"/>
      <c r="R77" s="12" t="s">
        <v>29</v>
      </c>
      <c r="S77" s="183" t="str">
        <f>IF(SUM(S71:T76)=0,"",SUM(S71:T76))</f>
        <v/>
      </c>
      <c r="T77" s="184"/>
      <c r="U77" s="12" t="s">
        <v>29</v>
      </c>
      <c r="V77" s="183" t="str">
        <f>IF(SUM(V71:W76)=0,"",SUM(V71:W76))</f>
        <v/>
      </c>
      <c r="W77" s="184"/>
      <c r="X77" s="12" t="s">
        <v>29</v>
      </c>
      <c r="Y77" s="183" t="str">
        <f>IF(SUM(Y71:Z76)=0,"",SUM(Y71:Z76))</f>
        <v/>
      </c>
      <c r="Z77" s="184"/>
      <c r="AA77" s="12" t="s">
        <v>29</v>
      </c>
      <c r="AB77" s="183" t="str">
        <f>IF(SUM(AB71:AC76)=0,"",SUM(AB71:AC76))</f>
        <v/>
      </c>
      <c r="AC77" s="184"/>
      <c r="AD77" s="12" t="s">
        <v>29</v>
      </c>
      <c r="AE77" s="183" t="str">
        <f>IF(SUM(AE71:AF76)=0,"",SUM(AE71:AF76))</f>
        <v/>
      </c>
      <c r="AF77" s="184"/>
      <c r="AG77" s="12" t="s">
        <v>29</v>
      </c>
      <c r="AH77" s="183" t="str">
        <f>IF(SUM(AH71:AI76)=0,"",SUM(AH71:AI76))</f>
        <v/>
      </c>
      <c r="AI77" s="184"/>
      <c r="AJ77" s="12" t="s">
        <v>29</v>
      </c>
      <c r="AL77" s="200"/>
      <c r="AM77" s="201"/>
      <c r="AN77" s="201"/>
      <c r="AO77" s="201"/>
      <c r="AP77" s="202"/>
      <c r="AQ77" s="209" t="s">
        <v>20</v>
      </c>
      <c r="AR77" s="210"/>
      <c r="AS77" s="211" t="s">
        <v>39</v>
      </c>
      <c r="AT77" s="212"/>
      <c r="AU77" s="188"/>
      <c r="AV77" s="189"/>
      <c r="AW77" s="9" t="s">
        <v>29</v>
      </c>
      <c r="AX77" s="188"/>
      <c r="AY77" s="189"/>
      <c r="AZ77" s="9" t="s">
        <v>29</v>
      </c>
      <c r="BA77" s="190" t="str">
        <f>IF(SUM(AU77:AZ77)=0,"",SUM(AU77:AZ77))</f>
        <v/>
      </c>
      <c r="BB77" s="191"/>
      <c r="BC77" s="9" t="s">
        <v>29</v>
      </c>
      <c r="BD77" s="188"/>
      <c r="BE77" s="189"/>
      <c r="BF77" s="9" t="s">
        <v>29</v>
      </c>
      <c r="BG77" s="188"/>
      <c r="BH77" s="189"/>
      <c r="BI77" s="9" t="s">
        <v>29</v>
      </c>
      <c r="BJ77" s="190" t="str">
        <f>IF(SUM(BD77:BI77)=0,"",SUM(BD77:BI77))</f>
        <v/>
      </c>
      <c r="BK77" s="191"/>
      <c r="BL77" s="9" t="s">
        <v>29</v>
      </c>
      <c r="BM77" s="188"/>
      <c r="BN77" s="189"/>
      <c r="BO77" s="9" t="s">
        <v>29</v>
      </c>
      <c r="BP77" s="188"/>
      <c r="BQ77" s="189"/>
      <c r="BR77" s="9" t="s">
        <v>29</v>
      </c>
      <c r="BS77" s="190" t="str">
        <f>IF(SUM(BM77:BR77)=0,"",SUM(BM77:BR77))</f>
        <v/>
      </c>
      <c r="BT77" s="191"/>
      <c r="BU77" s="9" t="s">
        <v>29</v>
      </c>
    </row>
    <row r="78" spans="1:73" x14ac:dyDescent="0.15">
      <c r="A78" s="206"/>
      <c r="B78" s="207"/>
      <c r="C78" s="207"/>
      <c r="D78" s="207"/>
      <c r="E78" s="208"/>
      <c r="F78" s="233"/>
      <c r="G78" s="234"/>
      <c r="H78" s="3" t="s">
        <v>38</v>
      </c>
      <c r="I78" s="4"/>
      <c r="J78" s="185"/>
      <c r="K78" s="185"/>
      <c r="L78" s="185"/>
      <c r="M78" s="185"/>
      <c r="N78" s="185"/>
      <c r="O78" s="185"/>
      <c r="P78" s="185"/>
      <c r="Q78" s="185"/>
      <c r="R78" s="185"/>
      <c r="S78" s="186" t="str">
        <f>IF(ISERROR(S77/J77*100),"",S77/J77*100)</f>
        <v/>
      </c>
      <c r="T78" s="187"/>
      <c r="U78" s="17" t="s">
        <v>28</v>
      </c>
      <c r="V78" s="186" t="str">
        <f>IF(ISERROR(V77/M77*100),"",V77/M77*100)</f>
        <v/>
      </c>
      <c r="W78" s="187"/>
      <c r="X78" s="17" t="s">
        <v>27</v>
      </c>
      <c r="Y78" s="186" t="str">
        <f>IF(ISERROR(Y77/P77*100),"",Y77/P77*100)</f>
        <v/>
      </c>
      <c r="Z78" s="187"/>
      <c r="AA78" s="17" t="s">
        <v>27</v>
      </c>
      <c r="AB78" s="186" t="str">
        <f>IF(ISERROR(AB77/J77*100),"",AB77/J77*100)</f>
        <v/>
      </c>
      <c r="AC78" s="187"/>
      <c r="AD78" s="17" t="s">
        <v>27</v>
      </c>
      <c r="AE78" s="186" t="str">
        <f>IF(ISERROR(AE77/M77*100),"",AE77/M77*100)</f>
        <v/>
      </c>
      <c r="AF78" s="187"/>
      <c r="AG78" s="17" t="s">
        <v>27</v>
      </c>
      <c r="AH78" s="186" t="str">
        <f>IF(ISERROR(AH77/P77*100),"",AH77/P77*100)</f>
        <v/>
      </c>
      <c r="AI78" s="187"/>
      <c r="AJ78" s="17" t="s">
        <v>27</v>
      </c>
      <c r="AL78" s="203"/>
      <c r="AM78" s="204"/>
      <c r="AN78" s="204"/>
      <c r="AO78" s="204"/>
      <c r="AP78" s="205"/>
      <c r="AQ78" s="192" t="s">
        <v>21</v>
      </c>
      <c r="AR78" s="193"/>
      <c r="AS78" s="194" t="s">
        <v>40</v>
      </c>
      <c r="AT78" s="195"/>
      <c r="AU78" s="196"/>
      <c r="AV78" s="197"/>
      <c r="AW78" s="10" t="s">
        <v>29</v>
      </c>
      <c r="AX78" s="196"/>
      <c r="AY78" s="197"/>
      <c r="AZ78" s="10" t="s">
        <v>29</v>
      </c>
      <c r="BA78" s="198" t="str">
        <f t="shared" ref="BA78:BA79" si="48">IF(SUM(AU78:AZ78)=0,"",SUM(AU78:AZ78))</f>
        <v/>
      </c>
      <c r="BB78" s="199"/>
      <c r="BC78" s="10" t="s">
        <v>29</v>
      </c>
      <c r="BD78" s="196"/>
      <c r="BE78" s="197"/>
      <c r="BF78" s="10" t="s">
        <v>29</v>
      </c>
      <c r="BG78" s="196"/>
      <c r="BH78" s="197"/>
      <c r="BI78" s="10" t="s">
        <v>29</v>
      </c>
      <c r="BJ78" s="198" t="str">
        <f t="shared" ref="BJ78:BJ79" si="49">IF(SUM(BD78:BI78)=0,"",SUM(BD78:BI78))</f>
        <v/>
      </c>
      <c r="BK78" s="199"/>
      <c r="BL78" s="10" t="s">
        <v>29</v>
      </c>
      <c r="BM78" s="196"/>
      <c r="BN78" s="197"/>
      <c r="BO78" s="10" t="s">
        <v>29</v>
      </c>
      <c r="BP78" s="196"/>
      <c r="BQ78" s="197"/>
      <c r="BR78" s="10" t="s">
        <v>29</v>
      </c>
      <c r="BS78" s="198" t="str">
        <f t="shared" ref="BS78:BS79" si="50">IF(SUM(BM78:BR78)=0,"",SUM(BM78:BR78))</f>
        <v/>
      </c>
      <c r="BT78" s="199"/>
      <c r="BU78" s="10" t="s">
        <v>29</v>
      </c>
    </row>
    <row r="79" spans="1:73" ht="14.25" thickBot="1" x14ac:dyDescent="0.2">
      <c r="AL79" s="203"/>
      <c r="AM79" s="204"/>
      <c r="AN79" s="204"/>
      <c r="AO79" s="204"/>
      <c r="AP79" s="205"/>
      <c r="AQ79" s="213" t="s">
        <v>22</v>
      </c>
      <c r="AR79" s="214"/>
      <c r="AS79" s="215" t="s">
        <v>41</v>
      </c>
      <c r="AT79" s="216"/>
      <c r="AU79" s="175"/>
      <c r="AV79" s="176"/>
      <c r="AW79" s="11" t="s">
        <v>29</v>
      </c>
      <c r="AX79" s="175"/>
      <c r="AY79" s="176"/>
      <c r="AZ79" s="11" t="s">
        <v>29</v>
      </c>
      <c r="BA79" s="177" t="str">
        <f t="shared" si="48"/>
        <v/>
      </c>
      <c r="BB79" s="178"/>
      <c r="BC79" s="11" t="s">
        <v>29</v>
      </c>
      <c r="BD79" s="175"/>
      <c r="BE79" s="176"/>
      <c r="BF79" s="11" t="s">
        <v>29</v>
      </c>
      <c r="BG79" s="175"/>
      <c r="BH79" s="176"/>
      <c r="BI79" s="11" t="s">
        <v>29</v>
      </c>
      <c r="BJ79" s="177" t="str">
        <f t="shared" si="49"/>
        <v/>
      </c>
      <c r="BK79" s="178"/>
      <c r="BL79" s="11" t="s">
        <v>29</v>
      </c>
      <c r="BM79" s="175"/>
      <c r="BN79" s="176"/>
      <c r="BO79" s="11" t="s">
        <v>29</v>
      </c>
      <c r="BP79" s="175"/>
      <c r="BQ79" s="176"/>
      <c r="BR79" s="11" t="s">
        <v>29</v>
      </c>
      <c r="BS79" s="177" t="str">
        <f t="shared" si="50"/>
        <v/>
      </c>
      <c r="BT79" s="178"/>
      <c r="BU79" s="11" t="s">
        <v>29</v>
      </c>
    </row>
    <row r="80" spans="1:73" x14ac:dyDescent="0.15">
      <c r="A80" s="217" t="s">
        <v>1</v>
      </c>
      <c r="B80" s="218"/>
      <c r="C80" s="218"/>
      <c r="D80" s="218"/>
      <c r="E80" s="219"/>
      <c r="F80" s="217" t="s">
        <v>26</v>
      </c>
      <c r="G80" s="218"/>
      <c r="H80" s="218"/>
      <c r="I80" s="219"/>
      <c r="J80" s="217" t="s">
        <v>2</v>
      </c>
      <c r="K80" s="218"/>
      <c r="L80" s="218"/>
      <c r="M80" s="218"/>
      <c r="N80" s="218"/>
      <c r="O80" s="218"/>
      <c r="P80" s="218"/>
      <c r="Q80" s="218"/>
      <c r="R80" s="218"/>
      <c r="S80" s="226" t="s">
        <v>3</v>
      </c>
      <c r="T80" s="226"/>
      <c r="U80" s="226"/>
      <c r="V80" s="226"/>
      <c r="W80" s="226"/>
      <c r="X80" s="226"/>
      <c r="Y80" s="226"/>
      <c r="Z80" s="226"/>
      <c r="AA80" s="226"/>
      <c r="AB80" s="227" t="s">
        <v>4</v>
      </c>
      <c r="AC80" s="227"/>
      <c r="AD80" s="226"/>
      <c r="AE80" s="226"/>
      <c r="AF80" s="226"/>
      <c r="AG80" s="226"/>
      <c r="AH80" s="226"/>
      <c r="AI80" s="226"/>
      <c r="AJ80" s="226"/>
      <c r="AL80" s="203"/>
      <c r="AM80" s="204"/>
      <c r="AN80" s="204"/>
      <c r="AO80" s="204"/>
      <c r="AP80" s="205"/>
      <c r="AQ80" s="179" t="s">
        <v>5</v>
      </c>
      <c r="AR80" s="180"/>
      <c r="AS80" s="8" t="s">
        <v>37</v>
      </c>
      <c r="AT80" s="18"/>
      <c r="AU80" s="183" t="str">
        <f>IF(SUM(AU77:AV79)=0,"",SUM(AU77:AV79))</f>
        <v/>
      </c>
      <c r="AV80" s="184"/>
      <c r="AW80" s="12" t="s">
        <v>29</v>
      </c>
      <c r="AX80" s="183" t="str">
        <f>IF(SUM(AX77:AY79)=0,"",SUM(AX77:AY79))</f>
        <v/>
      </c>
      <c r="AY80" s="184"/>
      <c r="AZ80" s="12" t="s">
        <v>29</v>
      </c>
      <c r="BA80" s="183" t="str">
        <f>IF(SUM(BA77:BB79)=0,"",SUM(BA77:BB79))</f>
        <v/>
      </c>
      <c r="BB80" s="184"/>
      <c r="BC80" s="12" t="s">
        <v>29</v>
      </c>
      <c r="BD80" s="183" t="str">
        <f>IF(SUM(BD77:BE79)=0,"",SUM(BD77:BE79))</f>
        <v/>
      </c>
      <c r="BE80" s="184"/>
      <c r="BF80" s="12" t="s">
        <v>29</v>
      </c>
      <c r="BG80" s="183" t="str">
        <f>IF(SUM(BG77:BH79)=0,"",SUM(BG77:BH79))</f>
        <v/>
      </c>
      <c r="BH80" s="184"/>
      <c r="BI80" s="12" t="s">
        <v>29</v>
      </c>
      <c r="BJ80" s="183" t="str">
        <f>IF(SUM(BJ77:BK79)=0,"",SUM(BJ77:BK79))</f>
        <v/>
      </c>
      <c r="BK80" s="184"/>
      <c r="BL80" s="12" t="s">
        <v>29</v>
      </c>
      <c r="BM80" s="183" t="str">
        <f>IF(SUM(BM77:BN79)=0,"",SUM(BM77:BN79))</f>
        <v/>
      </c>
      <c r="BN80" s="184"/>
      <c r="BO80" s="12" t="s">
        <v>29</v>
      </c>
      <c r="BP80" s="183" t="str">
        <f>IF(SUM(BP77:BQ79)=0,"",SUM(BP77:BQ79))</f>
        <v/>
      </c>
      <c r="BQ80" s="184"/>
      <c r="BR80" s="12" t="s">
        <v>29</v>
      </c>
      <c r="BS80" s="183" t="str">
        <f>IF(SUM(BS77:BT79)=0,"",SUM(BS77:BT79))</f>
        <v/>
      </c>
      <c r="BT80" s="184"/>
      <c r="BU80" s="12" t="s">
        <v>29</v>
      </c>
    </row>
    <row r="81" spans="1:73" ht="14.25" thickBot="1" x14ac:dyDescent="0.2">
      <c r="A81" s="220"/>
      <c r="B81" s="221"/>
      <c r="C81" s="221"/>
      <c r="D81" s="221"/>
      <c r="E81" s="222"/>
      <c r="F81" s="220"/>
      <c r="G81" s="221"/>
      <c r="H81" s="221"/>
      <c r="I81" s="222"/>
      <c r="J81" s="228" t="s">
        <v>6</v>
      </c>
      <c r="K81" s="228"/>
      <c r="L81" s="228"/>
      <c r="M81" s="228" t="s">
        <v>7</v>
      </c>
      <c r="N81" s="228"/>
      <c r="O81" s="228"/>
      <c r="P81" s="228" t="s">
        <v>8</v>
      </c>
      <c r="Q81" s="228"/>
      <c r="R81" s="228"/>
      <c r="S81" s="228" t="s">
        <v>6</v>
      </c>
      <c r="T81" s="228"/>
      <c r="U81" s="228"/>
      <c r="V81" s="228" t="s">
        <v>7</v>
      </c>
      <c r="W81" s="228"/>
      <c r="X81" s="228"/>
      <c r="Y81" s="228" t="s">
        <v>8</v>
      </c>
      <c r="Z81" s="228"/>
      <c r="AA81" s="228"/>
      <c r="AB81" s="228" t="s">
        <v>6</v>
      </c>
      <c r="AC81" s="228"/>
      <c r="AD81" s="228"/>
      <c r="AE81" s="228" t="s">
        <v>7</v>
      </c>
      <c r="AF81" s="228"/>
      <c r="AG81" s="228"/>
      <c r="AH81" s="228" t="s">
        <v>8</v>
      </c>
      <c r="AI81" s="228"/>
      <c r="AJ81" s="228"/>
      <c r="AL81" s="206"/>
      <c r="AM81" s="207"/>
      <c r="AN81" s="207"/>
      <c r="AO81" s="207"/>
      <c r="AP81" s="208"/>
      <c r="AQ81" s="181"/>
      <c r="AR81" s="182"/>
      <c r="AS81" s="3" t="s">
        <v>38</v>
      </c>
      <c r="AT81" s="4"/>
      <c r="AU81" s="185"/>
      <c r="AV81" s="185"/>
      <c r="AW81" s="185"/>
      <c r="AX81" s="185"/>
      <c r="AY81" s="185"/>
      <c r="AZ81" s="185"/>
      <c r="BA81" s="185"/>
      <c r="BB81" s="185"/>
      <c r="BC81" s="185"/>
      <c r="BD81" s="186" t="str">
        <f>IF(ISERROR(BD80/AU80*100),"",BD80/AU80*100)</f>
        <v/>
      </c>
      <c r="BE81" s="187"/>
      <c r="BF81" s="17" t="s">
        <v>96</v>
      </c>
      <c r="BG81" s="186" t="str">
        <f>IF(ISERROR(BG80/AX80*100),"",BG80/AX80*100)</f>
        <v/>
      </c>
      <c r="BH81" s="187"/>
      <c r="BI81" s="17" t="s">
        <v>27</v>
      </c>
      <c r="BJ81" s="186" t="str">
        <f>IF(ISERROR(BJ80/BA80*100),"",BJ80/BA80*100)</f>
        <v/>
      </c>
      <c r="BK81" s="187"/>
      <c r="BL81" s="17" t="s">
        <v>27</v>
      </c>
      <c r="BM81" s="186" t="str">
        <f>IF(ISERROR(BM80/AU80*100),"",BM80/AU80*100)</f>
        <v/>
      </c>
      <c r="BN81" s="187"/>
      <c r="BO81" s="17" t="s">
        <v>27</v>
      </c>
      <c r="BP81" s="186" t="str">
        <f>IF(ISERROR(BP80/AX80*100),"",BP80/AX80*100)</f>
        <v/>
      </c>
      <c r="BQ81" s="187"/>
      <c r="BR81" s="17" t="s">
        <v>27</v>
      </c>
      <c r="BS81" s="186" t="str">
        <f>IF(ISERROR(BS80/BA80*100),"",BS80/BA80*100)</f>
        <v/>
      </c>
      <c r="BT81" s="187"/>
      <c r="BU81" s="17" t="s">
        <v>27</v>
      </c>
    </row>
    <row r="82" spans="1:73" ht="14.25" thickTop="1" x14ac:dyDescent="0.15">
      <c r="A82" s="200"/>
      <c r="B82" s="201"/>
      <c r="C82" s="201"/>
      <c r="D82" s="201"/>
      <c r="E82" s="202"/>
      <c r="F82" s="209" t="s">
        <v>20</v>
      </c>
      <c r="G82" s="210"/>
      <c r="H82" s="211" t="s">
        <v>31</v>
      </c>
      <c r="I82" s="212"/>
      <c r="J82" s="188"/>
      <c r="K82" s="189"/>
      <c r="L82" s="9" t="s">
        <v>29</v>
      </c>
      <c r="M82" s="188"/>
      <c r="N82" s="189"/>
      <c r="O82" s="9" t="s">
        <v>29</v>
      </c>
      <c r="P82" s="190" t="str">
        <f>IF(SUM(J82:O82)=0,"",SUM(J82:O82))</f>
        <v/>
      </c>
      <c r="Q82" s="191"/>
      <c r="R82" s="9" t="s">
        <v>29</v>
      </c>
      <c r="S82" s="188"/>
      <c r="T82" s="189"/>
      <c r="U82" s="9" t="s">
        <v>29</v>
      </c>
      <c r="V82" s="188"/>
      <c r="W82" s="189"/>
      <c r="X82" s="9" t="s">
        <v>29</v>
      </c>
      <c r="Y82" s="237" t="str">
        <f t="shared" ref="Y82:Y87" si="51">IF(SUM(S82:X82)=0,"",SUM(S82:X82))</f>
        <v/>
      </c>
      <c r="Z82" s="238"/>
      <c r="AA82" s="9" t="s">
        <v>29</v>
      </c>
      <c r="AB82" s="188"/>
      <c r="AC82" s="189"/>
      <c r="AD82" s="9" t="s">
        <v>29</v>
      </c>
      <c r="AE82" s="188"/>
      <c r="AF82" s="189"/>
      <c r="AG82" s="9" t="s">
        <v>29</v>
      </c>
      <c r="AH82" s="190" t="str">
        <f t="shared" ref="AH82:AH87" si="52">IF(SUM(AB82:AG82)=0,"",SUM(AB82:AG82))</f>
        <v/>
      </c>
      <c r="AI82" s="191"/>
      <c r="AJ82" s="9" t="s">
        <v>29</v>
      </c>
    </row>
    <row r="83" spans="1:73" x14ac:dyDescent="0.15">
      <c r="A83" s="203"/>
      <c r="B83" s="204"/>
      <c r="C83" s="204"/>
      <c r="D83" s="204"/>
      <c r="E83" s="205"/>
      <c r="F83" s="192" t="s">
        <v>21</v>
      </c>
      <c r="G83" s="193"/>
      <c r="H83" s="194" t="s">
        <v>32</v>
      </c>
      <c r="I83" s="195"/>
      <c r="J83" s="196"/>
      <c r="K83" s="197"/>
      <c r="L83" s="10" t="s">
        <v>29</v>
      </c>
      <c r="M83" s="196"/>
      <c r="N83" s="197"/>
      <c r="O83" s="10" t="s">
        <v>29</v>
      </c>
      <c r="P83" s="198" t="str">
        <f t="shared" ref="P83:P87" si="53">IF(SUM(J83:O83)=0,"",SUM(J83:O83))</f>
        <v/>
      </c>
      <c r="Q83" s="199"/>
      <c r="R83" s="10" t="s">
        <v>29</v>
      </c>
      <c r="S83" s="196"/>
      <c r="T83" s="197"/>
      <c r="U83" s="10" t="s">
        <v>29</v>
      </c>
      <c r="V83" s="196"/>
      <c r="W83" s="197"/>
      <c r="X83" s="10" t="s">
        <v>29</v>
      </c>
      <c r="Y83" s="229" t="str">
        <f t="shared" si="51"/>
        <v/>
      </c>
      <c r="Z83" s="230"/>
      <c r="AA83" s="10" t="s">
        <v>29</v>
      </c>
      <c r="AB83" s="196"/>
      <c r="AC83" s="197"/>
      <c r="AD83" s="10" t="s">
        <v>29</v>
      </c>
      <c r="AE83" s="196"/>
      <c r="AF83" s="197"/>
      <c r="AG83" s="10" t="s">
        <v>29</v>
      </c>
      <c r="AH83" s="198" t="str">
        <f t="shared" si="52"/>
        <v/>
      </c>
      <c r="AI83" s="199"/>
      <c r="AJ83" s="10" t="s">
        <v>29</v>
      </c>
      <c r="AL83" s="217" t="s">
        <v>1</v>
      </c>
      <c r="AM83" s="218"/>
      <c r="AN83" s="218"/>
      <c r="AO83" s="218"/>
      <c r="AP83" s="219"/>
      <c r="AQ83" s="217" t="s">
        <v>26</v>
      </c>
      <c r="AR83" s="218"/>
      <c r="AS83" s="218"/>
      <c r="AT83" s="219"/>
      <c r="AU83" s="223" t="s">
        <v>2</v>
      </c>
      <c r="AV83" s="224"/>
      <c r="AW83" s="224"/>
      <c r="AX83" s="224"/>
      <c r="AY83" s="224"/>
      <c r="AZ83" s="224"/>
      <c r="BA83" s="224"/>
      <c r="BB83" s="224"/>
      <c r="BC83" s="225"/>
      <c r="BD83" s="226" t="s">
        <v>3</v>
      </c>
      <c r="BE83" s="226"/>
      <c r="BF83" s="226"/>
      <c r="BG83" s="226"/>
      <c r="BH83" s="226"/>
      <c r="BI83" s="226"/>
      <c r="BJ83" s="226"/>
      <c r="BK83" s="226"/>
      <c r="BL83" s="226"/>
      <c r="BM83" s="227" t="s">
        <v>4</v>
      </c>
      <c r="BN83" s="227"/>
      <c r="BO83" s="226"/>
      <c r="BP83" s="226"/>
      <c r="BQ83" s="226"/>
      <c r="BR83" s="226"/>
      <c r="BS83" s="226"/>
      <c r="BT83" s="226"/>
      <c r="BU83" s="226"/>
    </row>
    <row r="84" spans="1:73" ht="14.25" thickBot="1" x14ac:dyDescent="0.2">
      <c r="A84" s="203"/>
      <c r="B84" s="204"/>
      <c r="C84" s="204"/>
      <c r="D84" s="204"/>
      <c r="E84" s="205"/>
      <c r="F84" s="192" t="s">
        <v>22</v>
      </c>
      <c r="G84" s="193"/>
      <c r="H84" s="194" t="s">
        <v>33</v>
      </c>
      <c r="I84" s="195"/>
      <c r="J84" s="196"/>
      <c r="K84" s="197"/>
      <c r="L84" s="10" t="s">
        <v>29</v>
      </c>
      <c r="M84" s="196"/>
      <c r="N84" s="197"/>
      <c r="O84" s="10" t="s">
        <v>29</v>
      </c>
      <c r="P84" s="198" t="str">
        <f t="shared" si="53"/>
        <v/>
      </c>
      <c r="Q84" s="199"/>
      <c r="R84" s="10" t="s">
        <v>29</v>
      </c>
      <c r="S84" s="196"/>
      <c r="T84" s="197"/>
      <c r="U84" s="10" t="s">
        <v>29</v>
      </c>
      <c r="V84" s="196"/>
      <c r="W84" s="197"/>
      <c r="X84" s="10" t="s">
        <v>29</v>
      </c>
      <c r="Y84" s="229" t="str">
        <f t="shared" si="51"/>
        <v/>
      </c>
      <c r="Z84" s="230"/>
      <c r="AA84" s="10" t="s">
        <v>29</v>
      </c>
      <c r="AB84" s="196"/>
      <c r="AC84" s="197"/>
      <c r="AD84" s="10" t="s">
        <v>29</v>
      </c>
      <c r="AE84" s="196"/>
      <c r="AF84" s="197"/>
      <c r="AG84" s="10" t="s">
        <v>29</v>
      </c>
      <c r="AH84" s="198" t="str">
        <f t="shared" si="52"/>
        <v/>
      </c>
      <c r="AI84" s="199"/>
      <c r="AJ84" s="10" t="s">
        <v>29</v>
      </c>
      <c r="AL84" s="220"/>
      <c r="AM84" s="221"/>
      <c r="AN84" s="221"/>
      <c r="AO84" s="221"/>
      <c r="AP84" s="222"/>
      <c r="AQ84" s="220"/>
      <c r="AR84" s="221"/>
      <c r="AS84" s="221"/>
      <c r="AT84" s="222"/>
      <c r="AU84" s="228" t="s">
        <v>6</v>
      </c>
      <c r="AV84" s="228"/>
      <c r="AW84" s="228"/>
      <c r="AX84" s="228" t="s">
        <v>7</v>
      </c>
      <c r="AY84" s="228"/>
      <c r="AZ84" s="228"/>
      <c r="BA84" s="228" t="s">
        <v>8</v>
      </c>
      <c r="BB84" s="228"/>
      <c r="BC84" s="228"/>
      <c r="BD84" s="228" t="s">
        <v>6</v>
      </c>
      <c r="BE84" s="228"/>
      <c r="BF84" s="228"/>
      <c r="BG84" s="228" t="s">
        <v>7</v>
      </c>
      <c r="BH84" s="228"/>
      <c r="BI84" s="228"/>
      <c r="BJ84" s="228" t="s">
        <v>8</v>
      </c>
      <c r="BK84" s="228"/>
      <c r="BL84" s="228"/>
      <c r="BM84" s="228" t="s">
        <v>6</v>
      </c>
      <c r="BN84" s="228"/>
      <c r="BO84" s="228"/>
      <c r="BP84" s="228" t="s">
        <v>7</v>
      </c>
      <c r="BQ84" s="228"/>
      <c r="BR84" s="228"/>
      <c r="BS84" s="228" t="s">
        <v>8</v>
      </c>
      <c r="BT84" s="228"/>
      <c r="BU84" s="228"/>
    </row>
    <row r="85" spans="1:73" ht="14.25" thickTop="1" x14ac:dyDescent="0.15">
      <c r="A85" s="203"/>
      <c r="B85" s="204"/>
      <c r="C85" s="204"/>
      <c r="D85" s="204"/>
      <c r="E85" s="205"/>
      <c r="F85" s="192" t="s">
        <v>23</v>
      </c>
      <c r="G85" s="193"/>
      <c r="H85" s="194" t="s">
        <v>34</v>
      </c>
      <c r="I85" s="195"/>
      <c r="J85" s="196"/>
      <c r="K85" s="197"/>
      <c r="L85" s="10" t="s">
        <v>29</v>
      </c>
      <c r="M85" s="196"/>
      <c r="N85" s="197"/>
      <c r="O85" s="10" t="s">
        <v>29</v>
      </c>
      <c r="P85" s="198" t="str">
        <f t="shared" si="53"/>
        <v/>
      </c>
      <c r="Q85" s="199"/>
      <c r="R85" s="10" t="s">
        <v>29</v>
      </c>
      <c r="S85" s="196"/>
      <c r="T85" s="197"/>
      <c r="U85" s="10" t="s">
        <v>29</v>
      </c>
      <c r="V85" s="196"/>
      <c r="W85" s="197"/>
      <c r="X85" s="10" t="s">
        <v>29</v>
      </c>
      <c r="Y85" s="229" t="str">
        <f t="shared" si="51"/>
        <v/>
      </c>
      <c r="Z85" s="230"/>
      <c r="AA85" s="10" t="s">
        <v>29</v>
      </c>
      <c r="AB85" s="196"/>
      <c r="AC85" s="197"/>
      <c r="AD85" s="10" t="s">
        <v>29</v>
      </c>
      <c r="AE85" s="196"/>
      <c r="AF85" s="197"/>
      <c r="AG85" s="10" t="s">
        <v>29</v>
      </c>
      <c r="AH85" s="198" t="str">
        <f t="shared" si="52"/>
        <v/>
      </c>
      <c r="AI85" s="199"/>
      <c r="AJ85" s="10" t="s">
        <v>29</v>
      </c>
      <c r="AL85" s="200"/>
      <c r="AM85" s="201"/>
      <c r="AN85" s="201"/>
      <c r="AO85" s="201"/>
      <c r="AP85" s="202"/>
      <c r="AQ85" s="209" t="s">
        <v>20</v>
      </c>
      <c r="AR85" s="210"/>
      <c r="AS85" s="211" t="s">
        <v>39</v>
      </c>
      <c r="AT85" s="212"/>
      <c r="AU85" s="188"/>
      <c r="AV85" s="189"/>
      <c r="AW85" s="9" t="s">
        <v>29</v>
      </c>
      <c r="AX85" s="188"/>
      <c r="AY85" s="189"/>
      <c r="AZ85" s="9" t="s">
        <v>29</v>
      </c>
      <c r="BA85" s="190" t="str">
        <f>IF(SUM(AU85:AZ85)=0,"",SUM(AU85:AZ85))</f>
        <v/>
      </c>
      <c r="BB85" s="191"/>
      <c r="BC85" s="9" t="s">
        <v>29</v>
      </c>
      <c r="BD85" s="188"/>
      <c r="BE85" s="189"/>
      <c r="BF85" s="9" t="s">
        <v>29</v>
      </c>
      <c r="BG85" s="188"/>
      <c r="BH85" s="189"/>
      <c r="BI85" s="9" t="s">
        <v>29</v>
      </c>
      <c r="BJ85" s="190" t="str">
        <f>IF(SUM(BD85:BI85)=0,"",SUM(BD85:BI85))</f>
        <v/>
      </c>
      <c r="BK85" s="191"/>
      <c r="BL85" s="9" t="s">
        <v>29</v>
      </c>
      <c r="BM85" s="188"/>
      <c r="BN85" s="189"/>
      <c r="BO85" s="9" t="s">
        <v>29</v>
      </c>
      <c r="BP85" s="188"/>
      <c r="BQ85" s="189"/>
      <c r="BR85" s="9" t="s">
        <v>29</v>
      </c>
      <c r="BS85" s="190" t="str">
        <f>IF(SUM(BM85:BR85)=0,"",SUM(BM85:BR85))</f>
        <v/>
      </c>
      <c r="BT85" s="191"/>
      <c r="BU85" s="9" t="s">
        <v>29</v>
      </c>
    </row>
    <row r="86" spans="1:73" x14ac:dyDescent="0.15">
      <c r="A86" s="203"/>
      <c r="B86" s="204"/>
      <c r="C86" s="204"/>
      <c r="D86" s="204"/>
      <c r="E86" s="205"/>
      <c r="F86" s="192" t="s">
        <v>24</v>
      </c>
      <c r="G86" s="193"/>
      <c r="H86" s="194" t="s">
        <v>35</v>
      </c>
      <c r="I86" s="195"/>
      <c r="J86" s="196"/>
      <c r="K86" s="197"/>
      <c r="L86" s="10" t="s">
        <v>29</v>
      </c>
      <c r="M86" s="196"/>
      <c r="N86" s="197"/>
      <c r="O86" s="10" t="s">
        <v>29</v>
      </c>
      <c r="P86" s="198" t="str">
        <f t="shared" si="53"/>
        <v/>
      </c>
      <c r="Q86" s="199"/>
      <c r="R86" s="10" t="s">
        <v>29</v>
      </c>
      <c r="S86" s="196"/>
      <c r="T86" s="197"/>
      <c r="U86" s="10" t="s">
        <v>29</v>
      </c>
      <c r="V86" s="196"/>
      <c r="W86" s="197"/>
      <c r="X86" s="10" t="s">
        <v>29</v>
      </c>
      <c r="Y86" s="229" t="str">
        <f t="shared" si="51"/>
        <v/>
      </c>
      <c r="Z86" s="230"/>
      <c r="AA86" s="10" t="s">
        <v>29</v>
      </c>
      <c r="AB86" s="196"/>
      <c r="AC86" s="197"/>
      <c r="AD86" s="10" t="s">
        <v>29</v>
      </c>
      <c r="AE86" s="196"/>
      <c r="AF86" s="197"/>
      <c r="AG86" s="10" t="s">
        <v>29</v>
      </c>
      <c r="AH86" s="198" t="str">
        <f t="shared" si="52"/>
        <v/>
      </c>
      <c r="AI86" s="199"/>
      <c r="AJ86" s="10" t="s">
        <v>29</v>
      </c>
      <c r="AL86" s="203"/>
      <c r="AM86" s="204"/>
      <c r="AN86" s="204"/>
      <c r="AO86" s="204"/>
      <c r="AP86" s="205"/>
      <c r="AQ86" s="192" t="s">
        <v>21</v>
      </c>
      <c r="AR86" s="193"/>
      <c r="AS86" s="194" t="s">
        <v>40</v>
      </c>
      <c r="AT86" s="195"/>
      <c r="AU86" s="196"/>
      <c r="AV86" s="197"/>
      <c r="AW86" s="10" t="s">
        <v>29</v>
      </c>
      <c r="AX86" s="196"/>
      <c r="AY86" s="197"/>
      <c r="AZ86" s="10" t="s">
        <v>29</v>
      </c>
      <c r="BA86" s="198" t="str">
        <f t="shared" ref="BA86:BA87" si="54">IF(SUM(AU86:AZ86)=0,"",SUM(AU86:AZ86))</f>
        <v/>
      </c>
      <c r="BB86" s="199"/>
      <c r="BC86" s="10" t="s">
        <v>29</v>
      </c>
      <c r="BD86" s="196"/>
      <c r="BE86" s="197"/>
      <c r="BF86" s="10" t="s">
        <v>29</v>
      </c>
      <c r="BG86" s="196"/>
      <c r="BH86" s="197"/>
      <c r="BI86" s="10" t="s">
        <v>29</v>
      </c>
      <c r="BJ86" s="198" t="str">
        <f t="shared" ref="BJ86:BJ87" si="55">IF(SUM(BD86:BI86)=0,"",SUM(BD86:BI86))</f>
        <v/>
      </c>
      <c r="BK86" s="199"/>
      <c r="BL86" s="10" t="s">
        <v>29</v>
      </c>
      <c r="BM86" s="196"/>
      <c r="BN86" s="197"/>
      <c r="BO86" s="10" t="s">
        <v>29</v>
      </c>
      <c r="BP86" s="196"/>
      <c r="BQ86" s="197"/>
      <c r="BR86" s="10" t="s">
        <v>29</v>
      </c>
      <c r="BS86" s="198" t="str">
        <f t="shared" ref="BS86:BS87" si="56">IF(SUM(BM86:BR86)=0,"",SUM(BM86:BR86))</f>
        <v/>
      </c>
      <c r="BT86" s="199"/>
      <c r="BU86" s="10" t="s">
        <v>29</v>
      </c>
    </row>
    <row r="87" spans="1:73" ht="14.25" thickBot="1" x14ac:dyDescent="0.2">
      <c r="A87" s="203"/>
      <c r="B87" s="204"/>
      <c r="C87" s="204"/>
      <c r="D87" s="204"/>
      <c r="E87" s="205"/>
      <c r="F87" s="213" t="s">
        <v>25</v>
      </c>
      <c r="G87" s="214"/>
      <c r="H87" s="215" t="s">
        <v>36</v>
      </c>
      <c r="I87" s="216"/>
      <c r="J87" s="175"/>
      <c r="K87" s="176"/>
      <c r="L87" s="11" t="s">
        <v>29</v>
      </c>
      <c r="M87" s="175"/>
      <c r="N87" s="176"/>
      <c r="O87" s="11" t="s">
        <v>29</v>
      </c>
      <c r="P87" s="177" t="str">
        <f t="shared" si="53"/>
        <v/>
      </c>
      <c r="Q87" s="178"/>
      <c r="R87" s="11" t="s">
        <v>29</v>
      </c>
      <c r="S87" s="175"/>
      <c r="T87" s="176"/>
      <c r="U87" s="11" t="s">
        <v>29</v>
      </c>
      <c r="V87" s="175"/>
      <c r="W87" s="176"/>
      <c r="X87" s="11" t="s">
        <v>29</v>
      </c>
      <c r="Y87" s="235" t="str">
        <f t="shared" si="51"/>
        <v/>
      </c>
      <c r="Z87" s="236"/>
      <c r="AA87" s="11" t="s">
        <v>29</v>
      </c>
      <c r="AB87" s="175"/>
      <c r="AC87" s="176"/>
      <c r="AD87" s="11" t="s">
        <v>29</v>
      </c>
      <c r="AE87" s="175"/>
      <c r="AF87" s="176"/>
      <c r="AG87" s="11" t="s">
        <v>29</v>
      </c>
      <c r="AH87" s="177" t="str">
        <f t="shared" si="52"/>
        <v/>
      </c>
      <c r="AI87" s="178"/>
      <c r="AJ87" s="11" t="s">
        <v>29</v>
      </c>
      <c r="AL87" s="203"/>
      <c r="AM87" s="204"/>
      <c r="AN87" s="204"/>
      <c r="AO87" s="204"/>
      <c r="AP87" s="205"/>
      <c r="AQ87" s="213" t="s">
        <v>22</v>
      </c>
      <c r="AR87" s="214"/>
      <c r="AS87" s="215" t="s">
        <v>41</v>
      </c>
      <c r="AT87" s="216"/>
      <c r="AU87" s="175"/>
      <c r="AV87" s="176"/>
      <c r="AW87" s="11" t="s">
        <v>29</v>
      </c>
      <c r="AX87" s="175"/>
      <c r="AY87" s="176"/>
      <c r="AZ87" s="11" t="s">
        <v>29</v>
      </c>
      <c r="BA87" s="177" t="str">
        <f t="shared" si="54"/>
        <v/>
      </c>
      <c r="BB87" s="178"/>
      <c r="BC87" s="11" t="s">
        <v>29</v>
      </c>
      <c r="BD87" s="175"/>
      <c r="BE87" s="176"/>
      <c r="BF87" s="11" t="s">
        <v>29</v>
      </c>
      <c r="BG87" s="175"/>
      <c r="BH87" s="176"/>
      <c r="BI87" s="11" t="s">
        <v>29</v>
      </c>
      <c r="BJ87" s="177" t="str">
        <f t="shared" si="55"/>
        <v/>
      </c>
      <c r="BK87" s="178"/>
      <c r="BL87" s="11" t="s">
        <v>29</v>
      </c>
      <c r="BM87" s="175"/>
      <c r="BN87" s="176"/>
      <c r="BO87" s="11" t="s">
        <v>29</v>
      </c>
      <c r="BP87" s="175"/>
      <c r="BQ87" s="176"/>
      <c r="BR87" s="11" t="s">
        <v>29</v>
      </c>
      <c r="BS87" s="177" t="str">
        <f t="shared" si="56"/>
        <v/>
      </c>
      <c r="BT87" s="178"/>
      <c r="BU87" s="11" t="s">
        <v>29</v>
      </c>
    </row>
    <row r="88" spans="1:73" x14ac:dyDescent="0.15">
      <c r="A88" s="203"/>
      <c r="B88" s="204"/>
      <c r="C88" s="204"/>
      <c r="D88" s="204"/>
      <c r="E88" s="205"/>
      <c r="F88" s="231" t="s">
        <v>5</v>
      </c>
      <c r="G88" s="232"/>
      <c r="H88" s="14" t="s">
        <v>37</v>
      </c>
      <c r="I88" s="15"/>
      <c r="J88" s="183" t="str">
        <f>IF(SUM(J82:K87)=0,"",SUM(J82:K87))</f>
        <v/>
      </c>
      <c r="K88" s="184"/>
      <c r="L88" s="12" t="s">
        <v>29</v>
      </c>
      <c r="M88" s="183" t="str">
        <f>IF(SUM(M82:N87)=0,"",SUM(M82:N87))</f>
        <v/>
      </c>
      <c r="N88" s="184"/>
      <c r="O88" s="12" t="s">
        <v>29</v>
      </c>
      <c r="P88" s="183" t="str">
        <f>IF(SUM(P82:Q87)=0,"",SUM(P82:Q87))</f>
        <v/>
      </c>
      <c r="Q88" s="184"/>
      <c r="R88" s="12" t="s">
        <v>29</v>
      </c>
      <c r="S88" s="183" t="str">
        <f>IF(SUM(S82:T87)=0,"",SUM(S82:T87))</f>
        <v/>
      </c>
      <c r="T88" s="184"/>
      <c r="U88" s="12" t="s">
        <v>29</v>
      </c>
      <c r="V88" s="183" t="str">
        <f>IF(SUM(V82:W87)=0,"",SUM(V82:W87))</f>
        <v/>
      </c>
      <c r="W88" s="184"/>
      <c r="X88" s="12" t="s">
        <v>29</v>
      </c>
      <c r="Y88" s="183" t="str">
        <f>IF(SUM(Y82:Z87)=0,"",SUM(Y82:Z87))</f>
        <v/>
      </c>
      <c r="Z88" s="184"/>
      <c r="AA88" s="12" t="s">
        <v>29</v>
      </c>
      <c r="AB88" s="183" t="str">
        <f>IF(SUM(AB82:AC87)=0,"",SUM(AB82:AC87))</f>
        <v/>
      </c>
      <c r="AC88" s="184"/>
      <c r="AD88" s="12" t="s">
        <v>29</v>
      </c>
      <c r="AE88" s="183" t="str">
        <f>IF(SUM(AE82:AF87)=0,"",SUM(AE82:AF87))</f>
        <v/>
      </c>
      <c r="AF88" s="184"/>
      <c r="AG88" s="12" t="s">
        <v>29</v>
      </c>
      <c r="AH88" s="183" t="str">
        <f>IF(SUM(AH82:AI87)=0,"",SUM(AH82:AI87))</f>
        <v/>
      </c>
      <c r="AI88" s="184"/>
      <c r="AJ88" s="12" t="s">
        <v>29</v>
      </c>
      <c r="AL88" s="203"/>
      <c r="AM88" s="204"/>
      <c r="AN88" s="204"/>
      <c r="AO88" s="204"/>
      <c r="AP88" s="205"/>
      <c r="AQ88" s="179" t="s">
        <v>5</v>
      </c>
      <c r="AR88" s="180"/>
      <c r="AS88" s="8" t="s">
        <v>37</v>
      </c>
      <c r="AT88" s="18"/>
      <c r="AU88" s="183" t="str">
        <f>IF(SUM(AU85:AV87)=0,"",SUM(AU85:AV87))</f>
        <v/>
      </c>
      <c r="AV88" s="184"/>
      <c r="AW88" s="12" t="s">
        <v>29</v>
      </c>
      <c r="AX88" s="183" t="str">
        <f>IF(SUM(AX85:AY87)=0,"",SUM(AX85:AY87))</f>
        <v/>
      </c>
      <c r="AY88" s="184"/>
      <c r="AZ88" s="12" t="s">
        <v>29</v>
      </c>
      <c r="BA88" s="183" t="str">
        <f>IF(SUM(BA85:BB87)=0,"",SUM(BA85:BB87))</f>
        <v/>
      </c>
      <c r="BB88" s="184"/>
      <c r="BC88" s="12" t="s">
        <v>29</v>
      </c>
      <c r="BD88" s="183" t="str">
        <f>IF(SUM(BD85:BE87)=0,"",SUM(BD85:BE87))</f>
        <v/>
      </c>
      <c r="BE88" s="184"/>
      <c r="BF88" s="12" t="s">
        <v>29</v>
      </c>
      <c r="BG88" s="183" t="str">
        <f>IF(SUM(BG85:BH87)=0,"",SUM(BG85:BH87))</f>
        <v/>
      </c>
      <c r="BH88" s="184"/>
      <c r="BI88" s="12" t="s">
        <v>29</v>
      </c>
      <c r="BJ88" s="183" t="str">
        <f>IF(SUM(BJ85:BK87)=0,"",SUM(BJ85:BK87))</f>
        <v/>
      </c>
      <c r="BK88" s="184"/>
      <c r="BL88" s="12" t="s">
        <v>29</v>
      </c>
      <c r="BM88" s="183" t="str">
        <f>IF(SUM(BM85:BN87)=0,"",SUM(BM85:BN87))</f>
        <v/>
      </c>
      <c r="BN88" s="184"/>
      <c r="BO88" s="12" t="s">
        <v>29</v>
      </c>
      <c r="BP88" s="183" t="str">
        <f>IF(SUM(BP85:BQ87)=0,"",SUM(BP85:BQ87))</f>
        <v/>
      </c>
      <c r="BQ88" s="184"/>
      <c r="BR88" s="12" t="s">
        <v>29</v>
      </c>
      <c r="BS88" s="183" t="str">
        <f>IF(SUM(BS85:BT87)=0,"",SUM(BS85:BT87))</f>
        <v/>
      </c>
      <c r="BT88" s="184"/>
      <c r="BU88" s="12" t="s">
        <v>29</v>
      </c>
    </row>
    <row r="89" spans="1:73" x14ac:dyDescent="0.15">
      <c r="A89" s="206"/>
      <c r="B89" s="207"/>
      <c r="C89" s="207"/>
      <c r="D89" s="207"/>
      <c r="E89" s="208"/>
      <c r="F89" s="233"/>
      <c r="G89" s="234"/>
      <c r="H89" s="3" t="s">
        <v>38</v>
      </c>
      <c r="I89" s="4"/>
      <c r="J89" s="185"/>
      <c r="K89" s="185"/>
      <c r="L89" s="185"/>
      <c r="M89" s="185"/>
      <c r="N89" s="185"/>
      <c r="O89" s="185"/>
      <c r="P89" s="185"/>
      <c r="Q89" s="185"/>
      <c r="R89" s="185"/>
      <c r="S89" s="186" t="str">
        <f>IF(ISERROR(S88/J88*100),"",S88/J88*100)</f>
        <v/>
      </c>
      <c r="T89" s="187"/>
      <c r="U89" s="17" t="s">
        <v>28</v>
      </c>
      <c r="V89" s="186" t="str">
        <f>IF(ISERROR(V88/M88*100),"",V88/M88*100)</f>
        <v/>
      </c>
      <c r="W89" s="187"/>
      <c r="X89" s="17" t="s">
        <v>27</v>
      </c>
      <c r="Y89" s="186" t="str">
        <f>IF(ISERROR(Y88/P88*100),"",Y88/P88*100)</f>
        <v/>
      </c>
      <c r="Z89" s="187"/>
      <c r="AA89" s="17" t="s">
        <v>27</v>
      </c>
      <c r="AB89" s="186" t="str">
        <f>IF(ISERROR(AB88/J88*100),"",AB88/J88*100)</f>
        <v/>
      </c>
      <c r="AC89" s="187"/>
      <c r="AD89" s="17" t="s">
        <v>27</v>
      </c>
      <c r="AE89" s="186" t="str">
        <f>IF(ISERROR(AE88/M88*100),"",AE88/M88*100)</f>
        <v/>
      </c>
      <c r="AF89" s="187"/>
      <c r="AG89" s="17" t="s">
        <v>27</v>
      </c>
      <c r="AH89" s="186" t="str">
        <f>IF(ISERROR(AH88/P88*100),"",AH88/P88*100)</f>
        <v/>
      </c>
      <c r="AI89" s="187"/>
      <c r="AJ89" s="17" t="s">
        <v>27</v>
      </c>
      <c r="AL89" s="206"/>
      <c r="AM89" s="207"/>
      <c r="AN89" s="207"/>
      <c r="AO89" s="207"/>
      <c r="AP89" s="208"/>
      <c r="AQ89" s="181"/>
      <c r="AR89" s="182"/>
      <c r="AS89" s="3" t="s">
        <v>38</v>
      </c>
      <c r="AT89" s="4"/>
      <c r="AU89" s="185"/>
      <c r="AV89" s="185"/>
      <c r="AW89" s="185"/>
      <c r="AX89" s="185"/>
      <c r="AY89" s="185"/>
      <c r="AZ89" s="185"/>
      <c r="BA89" s="185"/>
      <c r="BB89" s="185"/>
      <c r="BC89" s="185"/>
      <c r="BD89" s="186" t="str">
        <f>IF(ISERROR(BD88/AU88*100),"",BD88/AU88*100)</f>
        <v/>
      </c>
      <c r="BE89" s="187"/>
      <c r="BF89" s="17" t="s">
        <v>96</v>
      </c>
      <c r="BG89" s="186" t="str">
        <f>IF(ISERROR(BG88/AX88*100),"",BG88/AX88*100)</f>
        <v/>
      </c>
      <c r="BH89" s="187"/>
      <c r="BI89" s="17" t="s">
        <v>27</v>
      </c>
      <c r="BJ89" s="186" t="str">
        <f>IF(ISERROR(BJ88/BA88*100),"",BJ88/BA88*100)</f>
        <v/>
      </c>
      <c r="BK89" s="187"/>
      <c r="BL89" s="17" t="s">
        <v>27</v>
      </c>
      <c r="BM89" s="186" t="str">
        <f>IF(ISERROR(BM88/AU88*100),"",BM88/AU88*100)</f>
        <v/>
      </c>
      <c r="BN89" s="187"/>
      <c r="BO89" s="17" t="s">
        <v>27</v>
      </c>
      <c r="BP89" s="186" t="str">
        <f>IF(ISERROR(BP88/AX88*100),"",BP88/AX88*100)</f>
        <v/>
      </c>
      <c r="BQ89" s="187"/>
      <c r="BR89" s="17" t="s">
        <v>27</v>
      </c>
      <c r="BS89" s="186" t="str">
        <f>IF(ISERROR(BS88/BA88*100),"",BS88/BA88*100)</f>
        <v/>
      </c>
      <c r="BT89" s="187"/>
      <c r="BU89" s="17" t="s">
        <v>27</v>
      </c>
    </row>
    <row r="91" spans="1:73" x14ac:dyDescent="0.15">
      <c r="A91" s="217" t="s">
        <v>1</v>
      </c>
      <c r="B91" s="218"/>
      <c r="C91" s="218"/>
      <c r="D91" s="218"/>
      <c r="E91" s="219"/>
      <c r="F91" s="217" t="s">
        <v>26</v>
      </c>
      <c r="G91" s="218"/>
      <c r="H91" s="218"/>
      <c r="I91" s="219"/>
      <c r="J91" s="217" t="s">
        <v>2</v>
      </c>
      <c r="K91" s="218"/>
      <c r="L91" s="218"/>
      <c r="M91" s="218"/>
      <c r="N91" s="218"/>
      <c r="O91" s="218"/>
      <c r="P91" s="218"/>
      <c r="Q91" s="218"/>
      <c r="R91" s="218"/>
      <c r="S91" s="226" t="s">
        <v>3</v>
      </c>
      <c r="T91" s="226"/>
      <c r="U91" s="226"/>
      <c r="V91" s="226"/>
      <c r="W91" s="226"/>
      <c r="X91" s="226"/>
      <c r="Y91" s="226"/>
      <c r="Z91" s="226"/>
      <c r="AA91" s="226"/>
      <c r="AB91" s="227" t="s">
        <v>4</v>
      </c>
      <c r="AC91" s="227"/>
      <c r="AD91" s="226"/>
      <c r="AE91" s="226"/>
      <c r="AF91" s="226"/>
      <c r="AG91" s="226"/>
      <c r="AH91" s="226"/>
      <c r="AI91" s="226"/>
      <c r="AJ91" s="226"/>
      <c r="AL91" s="217" t="s">
        <v>1</v>
      </c>
      <c r="AM91" s="218"/>
      <c r="AN91" s="218"/>
      <c r="AO91" s="218"/>
      <c r="AP91" s="219"/>
      <c r="AQ91" s="217" t="s">
        <v>26</v>
      </c>
      <c r="AR91" s="218"/>
      <c r="AS91" s="218"/>
      <c r="AT91" s="219"/>
      <c r="AU91" s="223" t="s">
        <v>2</v>
      </c>
      <c r="AV91" s="224"/>
      <c r="AW91" s="224"/>
      <c r="AX91" s="224"/>
      <c r="AY91" s="224"/>
      <c r="AZ91" s="224"/>
      <c r="BA91" s="224"/>
      <c r="BB91" s="224"/>
      <c r="BC91" s="225"/>
      <c r="BD91" s="226" t="s">
        <v>3</v>
      </c>
      <c r="BE91" s="226"/>
      <c r="BF91" s="226"/>
      <c r="BG91" s="226"/>
      <c r="BH91" s="226"/>
      <c r="BI91" s="226"/>
      <c r="BJ91" s="226"/>
      <c r="BK91" s="226"/>
      <c r="BL91" s="226"/>
      <c r="BM91" s="227" t="s">
        <v>4</v>
      </c>
      <c r="BN91" s="227"/>
      <c r="BO91" s="226"/>
      <c r="BP91" s="226"/>
      <c r="BQ91" s="226"/>
      <c r="BR91" s="226"/>
      <c r="BS91" s="226"/>
      <c r="BT91" s="226"/>
      <c r="BU91" s="226"/>
    </row>
    <row r="92" spans="1:73" ht="14.25" thickBot="1" x14ac:dyDescent="0.2">
      <c r="A92" s="220"/>
      <c r="B92" s="221"/>
      <c r="C92" s="221"/>
      <c r="D92" s="221"/>
      <c r="E92" s="222"/>
      <c r="F92" s="220"/>
      <c r="G92" s="221"/>
      <c r="H92" s="221"/>
      <c r="I92" s="222"/>
      <c r="J92" s="228" t="s">
        <v>6</v>
      </c>
      <c r="K92" s="228"/>
      <c r="L92" s="228"/>
      <c r="M92" s="228" t="s">
        <v>7</v>
      </c>
      <c r="N92" s="228"/>
      <c r="O92" s="228"/>
      <c r="P92" s="228" t="s">
        <v>8</v>
      </c>
      <c r="Q92" s="228"/>
      <c r="R92" s="228"/>
      <c r="S92" s="228" t="s">
        <v>6</v>
      </c>
      <c r="T92" s="228"/>
      <c r="U92" s="228"/>
      <c r="V92" s="228" t="s">
        <v>7</v>
      </c>
      <c r="W92" s="228"/>
      <c r="X92" s="228"/>
      <c r="Y92" s="228" t="s">
        <v>8</v>
      </c>
      <c r="Z92" s="228"/>
      <c r="AA92" s="228"/>
      <c r="AB92" s="228" t="s">
        <v>6</v>
      </c>
      <c r="AC92" s="228"/>
      <c r="AD92" s="228"/>
      <c r="AE92" s="228" t="s">
        <v>7</v>
      </c>
      <c r="AF92" s="228"/>
      <c r="AG92" s="228"/>
      <c r="AH92" s="228" t="s">
        <v>8</v>
      </c>
      <c r="AI92" s="228"/>
      <c r="AJ92" s="228"/>
      <c r="AL92" s="220"/>
      <c r="AM92" s="221"/>
      <c r="AN92" s="221"/>
      <c r="AO92" s="221"/>
      <c r="AP92" s="222"/>
      <c r="AQ92" s="220"/>
      <c r="AR92" s="221"/>
      <c r="AS92" s="221"/>
      <c r="AT92" s="222"/>
      <c r="AU92" s="228" t="s">
        <v>6</v>
      </c>
      <c r="AV92" s="228"/>
      <c r="AW92" s="228"/>
      <c r="AX92" s="228" t="s">
        <v>7</v>
      </c>
      <c r="AY92" s="228"/>
      <c r="AZ92" s="228"/>
      <c r="BA92" s="228" t="s">
        <v>8</v>
      </c>
      <c r="BB92" s="228"/>
      <c r="BC92" s="228"/>
      <c r="BD92" s="228" t="s">
        <v>6</v>
      </c>
      <c r="BE92" s="228"/>
      <c r="BF92" s="228"/>
      <c r="BG92" s="228" t="s">
        <v>7</v>
      </c>
      <c r="BH92" s="228"/>
      <c r="BI92" s="228"/>
      <c r="BJ92" s="228" t="s">
        <v>8</v>
      </c>
      <c r="BK92" s="228"/>
      <c r="BL92" s="228"/>
      <c r="BM92" s="228" t="s">
        <v>6</v>
      </c>
      <c r="BN92" s="228"/>
      <c r="BO92" s="228"/>
      <c r="BP92" s="228" t="s">
        <v>7</v>
      </c>
      <c r="BQ92" s="228"/>
      <c r="BR92" s="228"/>
      <c r="BS92" s="228" t="s">
        <v>8</v>
      </c>
      <c r="BT92" s="228"/>
      <c r="BU92" s="228"/>
    </row>
    <row r="93" spans="1:73" ht="14.25" thickTop="1" x14ac:dyDescent="0.15">
      <c r="A93" s="200"/>
      <c r="B93" s="201"/>
      <c r="C93" s="201"/>
      <c r="D93" s="201"/>
      <c r="E93" s="202"/>
      <c r="F93" s="209" t="s">
        <v>20</v>
      </c>
      <c r="G93" s="210"/>
      <c r="H93" s="211" t="s">
        <v>31</v>
      </c>
      <c r="I93" s="212"/>
      <c r="J93" s="188"/>
      <c r="K93" s="189"/>
      <c r="L93" s="9" t="s">
        <v>29</v>
      </c>
      <c r="M93" s="188"/>
      <c r="N93" s="189"/>
      <c r="O93" s="9" t="s">
        <v>29</v>
      </c>
      <c r="P93" s="190" t="str">
        <f>IF(SUM(J93:O93)=0,"",SUM(J93:O93))</f>
        <v/>
      </c>
      <c r="Q93" s="191"/>
      <c r="R93" s="9" t="s">
        <v>29</v>
      </c>
      <c r="S93" s="188"/>
      <c r="T93" s="189"/>
      <c r="U93" s="9" t="s">
        <v>29</v>
      </c>
      <c r="V93" s="188"/>
      <c r="W93" s="189"/>
      <c r="X93" s="9" t="s">
        <v>29</v>
      </c>
      <c r="Y93" s="237" t="str">
        <f t="shared" ref="Y93:Y98" si="57">IF(SUM(S93:X93)=0,"",SUM(S93:X93))</f>
        <v/>
      </c>
      <c r="Z93" s="238"/>
      <c r="AA93" s="9" t="s">
        <v>29</v>
      </c>
      <c r="AB93" s="188"/>
      <c r="AC93" s="189"/>
      <c r="AD93" s="9" t="s">
        <v>29</v>
      </c>
      <c r="AE93" s="188"/>
      <c r="AF93" s="189"/>
      <c r="AG93" s="9" t="s">
        <v>29</v>
      </c>
      <c r="AH93" s="190" t="str">
        <f t="shared" ref="AH93:AH98" si="58">IF(SUM(AB93:AG93)=0,"",SUM(AB93:AG93))</f>
        <v/>
      </c>
      <c r="AI93" s="191"/>
      <c r="AJ93" s="9" t="s">
        <v>29</v>
      </c>
      <c r="AL93" s="200"/>
      <c r="AM93" s="201"/>
      <c r="AN93" s="201"/>
      <c r="AO93" s="201"/>
      <c r="AP93" s="202"/>
      <c r="AQ93" s="209" t="s">
        <v>20</v>
      </c>
      <c r="AR93" s="210"/>
      <c r="AS93" s="211" t="s">
        <v>39</v>
      </c>
      <c r="AT93" s="212"/>
      <c r="AU93" s="188"/>
      <c r="AV93" s="189"/>
      <c r="AW93" s="9" t="s">
        <v>29</v>
      </c>
      <c r="AX93" s="188"/>
      <c r="AY93" s="189"/>
      <c r="AZ93" s="9" t="s">
        <v>29</v>
      </c>
      <c r="BA93" s="190" t="str">
        <f>IF(SUM(AU93:AZ93)=0,"",SUM(AU93:AZ93))</f>
        <v/>
      </c>
      <c r="BB93" s="191"/>
      <c r="BC93" s="9" t="s">
        <v>29</v>
      </c>
      <c r="BD93" s="188"/>
      <c r="BE93" s="189"/>
      <c r="BF93" s="9" t="s">
        <v>29</v>
      </c>
      <c r="BG93" s="188"/>
      <c r="BH93" s="189"/>
      <c r="BI93" s="9" t="s">
        <v>29</v>
      </c>
      <c r="BJ93" s="190" t="str">
        <f>IF(SUM(BD93:BI93)=0,"",SUM(BD93:BI93))</f>
        <v/>
      </c>
      <c r="BK93" s="191"/>
      <c r="BL93" s="9" t="s">
        <v>29</v>
      </c>
      <c r="BM93" s="188"/>
      <c r="BN93" s="189"/>
      <c r="BO93" s="9" t="s">
        <v>29</v>
      </c>
      <c r="BP93" s="188"/>
      <c r="BQ93" s="189"/>
      <c r="BR93" s="9" t="s">
        <v>29</v>
      </c>
      <c r="BS93" s="190" t="str">
        <f>IF(SUM(BM93:BR93)=0,"",SUM(BM93:BR93))</f>
        <v/>
      </c>
      <c r="BT93" s="191"/>
      <c r="BU93" s="9" t="s">
        <v>29</v>
      </c>
    </row>
    <row r="94" spans="1:73" x14ac:dyDescent="0.15">
      <c r="A94" s="203"/>
      <c r="B94" s="204"/>
      <c r="C94" s="204"/>
      <c r="D94" s="204"/>
      <c r="E94" s="205"/>
      <c r="F94" s="192" t="s">
        <v>21</v>
      </c>
      <c r="G94" s="193"/>
      <c r="H94" s="194" t="s">
        <v>32</v>
      </c>
      <c r="I94" s="195"/>
      <c r="J94" s="196"/>
      <c r="K94" s="197"/>
      <c r="L94" s="10" t="s">
        <v>29</v>
      </c>
      <c r="M94" s="196"/>
      <c r="N94" s="197"/>
      <c r="O94" s="10" t="s">
        <v>29</v>
      </c>
      <c r="P94" s="198" t="str">
        <f t="shared" ref="P94:P98" si="59">IF(SUM(J94:O94)=0,"",SUM(J94:O94))</f>
        <v/>
      </c>
      <c r="Q94" s="199"/>
      <c r="R94" s="10" t="s">
        <v>29</v>
      </c>
      <c r="S94" s="196"/>
      <c r="T94" s="197"/>
      <c r="U94" s="10" t="s">
        <v>29</v>
      </c>
      <c r="V94" s="196"/>
      <c r="W94" s="197"/>
      <c r="X94" s="10" t="s">
        <v>29</v>
      </c>
      <c r="Y94" s="229" t="str">
        <f t="shared" si="57"/>
        <v/>
      </c>
      <c r="Z94" s="230"/>
      <c r="AA94" s="10" t="s">
        <v>29</v>
      </c>
      <c r="AB94" s="196"/>
      <c r="AC94" s="197"/>
      <c r="AD94" s="10" t="s">
        <v>29</v>
      </c>
      <c r="AE94" s="196"/>
      <c r="AF94" s="197"/>
      <c r="AG94" s="10" t="s">
        <v>29</v>
      </c>
      <c r="AH94" s="198" t="str">
        <f t="shared" si="58"/>
        <v/>
      </c>
      <c r="AI94" s="199"/>
      <c r="AJ94" s="10" t="s">
        <v>29</v>
      </c>
      <c r="AL94" s="203"/>
      <c r="AM94" s="204"/>
      <c r="AN94" s="204"/>
      <c r="AO94" s="204"/>
      <c r="AP94" s="205"/>
      <c r="AQ94" s="192" t="s">
        <v>21</v>
      </c>
      <c r="AR94" s="193"/>
      <c r="AS94" s="194" t="s">
        <v>40</v>
      </c>
      <c r="AT94" s="195"/>
      <c r="AU94" s="196"/>
      <c r="AV94" s="197"/>
      <c r="AW94" s="10" t="s">
        <v>29</v>
      </c>
      <c r="AX94" s="196"/>
      <c r="AY94" s="197"/>
      <c r="AZ94" s="10" t="s">
        <v>29</v>
      </c>
      <c r="BA94" s="198" t="str">
        <f t="shared" ref="BA94:BA95" si="60">IF(SUM(AU94:AZ94)=0,"",SUM(AU94:AZ94))</f>
        <v/>
      </c>
      <c r="BB94" s="199"/>
      <c r="BC94" s="10" t="s">
        <v>29</v>
      </c>
      <c r="BD94" s="196"/>
      <c r="BE94" s="197"/>
      <c r="BF94" s="10" t="s">
        <v>29</v>
      </c>
      <c r="BG94" s="196"/>
      <c r="BH94" s="197"/>
      <c r="BI94" s="10" t="s">
        <v>29</v>
      </c>
      <c r="BJ94" s="198" t="str">
        <f t="shared" ref="BJ94:BJ95" si="61">IF(SUM(BD94:BI94)=0,"",SUM(BD94:BI94))</f>
        <v/>
      </c>
      <c r="BK94" s="199"/>
      <c r="BL94" s="10" t="s">
        <v>29</v>
      </c>
      <c r="BM94" s="196"/>
      <c r="BN94" s="197"/>
      <c r="BO94" s="10" t="s">
        <v>29</v>
      </c>
      <c r="BP94" s="196"/>
      <c r="BQ94" s="197"/>
      <c r="BR94" s="10" t="s">
        <v>29</v>
      </c>
      <c r="BS94" s="198" t="str">
        <f t="shared" ref="BS94:BS95" si="62">IF(SUM(BM94:BR94)=0,"",SUM(BM94:BR94))</f>
        <v/>
      </c>
      <c r="BT94" s="199"/>
      <c r="BU94" s="10" t="s">
        <v>29</v>
      </c>
    </row>
    <row r="95" spans="1:73" ht="14.25" thickBot="1" x14ac:dyDescent="0.2">
      <c r="A95" s="203"/>
      <c r="B95" s="204"/>
      <c r="C95" s="204"/>
      <c r="D95" s="204"/>
      <c r="E95" s="205"/>
      <c r="F95" s="192" t="s">
        <v>22</v>
      </c>
      <c r="G95" s="193"/>
      <c r="H95" s="194" t="s">
        <v>33</v>
      </c>
      <c r="I95" s="195"/>
      <c r="J95" s="196"/>
      <c r="K95" s="197"/>
      <c r="L95" s="10" t="s">
        <v>29</v>
      </c>
      <c r="M95" s="196"/>
      <c r="N95" s="197"/>
      <c r="O95" s="10" t="s">
        <v>29</v>
      </c>
      <c r="P95" s="198" t="str">
        <f t="shared" si="59"/>
        <v/>
      </c>
      <c r="Q95" s="199"/>
      <c r="R95" s="10" t="s">
        <v>29</v>
      </c>
      <c r="S95" s="196"/>
      <c r="T95" s="197"/>
      <c r="U95" s="10" t="s">
        <v>29</v>
      </c>
      <c r="V95" s="196"/>
      <c r="W95" s="197"/>
      <c r="X95" s="10" t="s">
        <v>29</v>
      </c>
      <c r="Y95" s="229" t="str">
        <f t="shared" si="57"/>
        <v/>
      </c>
      <c r="Z95" s="230"/>
      <c r="AA95" s="10" t="s">
        <v>29</v>
      </c>
      <c r="AB95" s="196"/>
      <c r="AC95" s="197"/>
      <c r="AD95" s="10" t="s">
        <v>29</v>
      </c>
      <c r="AE95" s="196"/>
      <c r="AF95" s="197"/>
      <c r="AG95" s="10" t="s">
        <v>29</v>
      </c>
      <c r="AH95" s="198" t="str">
        <f t="shared" si="58"/>
        <v/>
      </c>
      <c r="AI95" s="199"/>
      <c r="AJ95" s="10" t="s">
        <v>29</v>
      </c>
      <c r="AL95" s="203"/>
      <c r="AM95" s="204"/>
      <c r="AN95" s="204"/>
      <c r="AO95" s="204"/>
      <c r="AP95" s="205"/>
      <c r="AQ95" s="213" t="s">
        <v>22</v>
      </c>
      <c r="AR95" s="214"/>
      <c r="AS95" s="215" t="s">
        <v>41</v>
      </c>
      <c r="AT95" s="216"/>
      <c r="AU95" s="175"/>
      <c r="AV95" s="176"/>
      <c r="AW95" s="11" t="s">
        <v>29</v>
      </c>
      <c r="AX95" s="175"/>
      <c r="AY95" s="176"/>
      <c r="AZ95" s="11" t="s">
        <v>29</v>
      </c>
      <c r="BA95" s="177" t="str">
        <f t="shared" si="60"/>
        <v/>
      </c>
      <c r="BB95" s="178"/>
      <c r="BC95" s="11" t="s">
        <v>29</v>
      </c>
      <c r="BD95" s="175"/>
      <c r="BE95" s="176"/>
      <c r="BF95" s="11" t="s">
        <v>29</v>
      </c>
      <c r="BG95" s="175"/>
      <c r="BH95" s="176"/>
      <c r="BI95" s="11" t="s">
        <v>29</v>
      </c>
      <c r="BJ95" s="177" t="str">
        <f t="shared" si="61"/>
        <v/>
      </c>
      <c r="BK95" s="178"/>
      <c r="BL95" s="11" t="s">
        <v>29</v>
      </c>
      <c r="BM95" s="175"/>
      <c r="BN95" s="176"/>
      <c r="BO95" s="11" t="s">
        <v>29</v>
      </c>
      <c r="BP95" s="175"/>
      <c r="BQ95" s="176"/>
      <c r="BR95" s="11" t="s">
        <v>29</v>
      </c>
      <c r="BS95" s="177" t="str">
        <f t="shared" si="62"/>
        <v/>
      </c>
      <c r="BT95" s="178"/>
      <c r="BU95" s="11" t="s">
        <v>29</v>
      </c>
    </row>
    <row r="96" spans="1:73" x14ac:dyDescent="0.15">
      <c r="A96" s="203"/>
      <c r="B96" s="204"/>
      <c r="C96" s="204"/>
      <c r="D96" s="204"/>
      <c r="E96" s="205"/>
      <c r="F96" s="192" t="s">
        <v>23</v>
      </c>
      <c r="G96" s="193"/>
      <c r="H96" s="194" t="s">
        <v>34</v>
      </c>
      <c r="I96" s="195"/>
      <c r="J96" s="196"/>
      <c r="K96" s="197"/>
      <c r="L96" s="10" t="s">
        <v>29</v>
      </c>
      <c r="M96" s="196"/>
      <c r="N96" s="197"/>
      <c r="O96" s="10" t="s">
        <v>29</v>
      </c>
      <c r="P96" s="198" t="str">
        <f t="shared" si="59"/>
        <v/>
      </c>
      <c r="Q96" s="199"/>
      <c r="R96" s="10" t="s">
        <v>29</v>
      </c>
      <c r="S96" s="196"/>
      <c r="T96" s="197"/>
      <c r="U96" s="10" t="s">
        <v>29</v>
      </c>
      <c r="V96" s="196"/>
      <c r="W96" s="197"/>
      <c r="X96" s="10" t="s">
        <v>29</v>
      </c>
      <c r="Y96" s="229" t="str">
        <f t="shared" si="57"/>
        <v/>
      </c>
      <c r="Z96" s="230"/>
      <c r="AA96" s="10" t="s">
        <v>29</v>
      </c>
      <c r="AB96" s="196"/>
      <c r="AC96" s="197"/>
      <c r="AD96" s="10" t="s">
        <v>29</v>
      </c>
      <c r="AE96" s="196"/>
      <c r="AF96" s="197"/>
      <c r="AG96" s="10" t="s">
        <v>29</v>
      </c>
      <c r="AH96" s="198" t="str">
        <f t="shared" si="58"/>
        <v/>
      </c>
      <c r="AI96" s="199"/>
      <c r="AJ96" s="10" t="s">
        <v>29</v>
      </c>
      <c r="AL96" s="203"/>
      <c r="AM96" s="204"/>
      <c r="AN96" s="204"/>
      <c r="AO96" s="204"/>
      <c r="AP96" s="205"/>
      <c r="AQ96" s="179" t="s">
        <v>5</v>
      </c>
      <c r="AR96" s="180"/>
      <c r="AS96" s="8" t="s">
        <v>37</v>
      </c>
      <c r="AT96" s="18"/>
      <c r="AU96" s="183" t="str">
        <f>IF(SUM(AU93:AV95)=0,"",SUM(AU93:AV95))</f>
        <v/>
      </c>
      <c r="AV96" s="184"/>
      <c r="AW96" s="12" t="s">
        <v>29</v>
      </c>
      <c r="AX96" s="183" t="str">
        <f>IF(SUM(AX93:AY95)=0,"",SUM(AX93:AY95))</f>
        <v/>
      </c>
      <c r="AY96" s="184"/>
      <c r="AZ96" s="12" t="s">
        <v>29</v>
      </c>
      <c r="BA96" s="183" t="str">
        <f>IF(SUM(BA93:BB95)=0,"",SUM(BA93:BB95))</f>
        <v/>
      </c>
      <c r="BB96" s="184"/>
      <c r="BC96" s="12" t="s">
        <v>29</v>
      </c>
      <c r="BD96" s="183" t="str">
        <f>IF(SUM(BD93:BE95)=0,"",SUM(BD93:BE95))</f>
        <v/>
      </c>
      <c r="BE96" s="184"/>
      <c r="BF96" s="12" t="s">
        <v>29</v>
      </c>
      <c r="BG96" s="183" t="str">
        <f>IF(SUM(BG93:BH95)=0,"",SUM(BG93:BH95))</f>
        <v/>
      </c>
      <c r="BH96" s="184"/>
      <c r="BI96" s="12" t="s">
        <v>29</v>
      </c>
      <c r="BJ96" s="183" t="str">
        <f>IF(SUM(BJ93:BK95)=0,"",SUM(BJ93:BK95))</f>
        <v/>
      </c>
      <c r="BK96" s="184"/>
      <c r="BL96" s="12" t="s">
        <v>29</v>
      </c>
      <c r="BM96" s="183" t="str">
        <f>IF(SUM(BM93:BN95)=0,"",SUM(BM93:BN95))</f>
        <v/>
      </c>
      <c r="BN96" s="184"/>
      <c r="BO96" s="12" t="s">
        <v>29</v>
      </c>
      <c r="BP96" s="183" t="str">
        <f>IF(SUM(BP93:BQ95)=0,"",SUM(BP93:BQ95))</f>
        <v/>
      </c>
      <c r="BQ96" s="184"/>
      <c r="BR96" s="12" t="s">
        <v>29</v>
      </c>
      <c r="BS96" s="183" t="str">
        <f>IF(SUM(BS93:BT95)=0,"",SUM(BS93:BT95))</f>
        <v/>
      </c>
      <c r="BT96" s="184"/>
      <c r="BU96" s="12" t="s">
        <v>29</v>
      </c>
    </row>
    <row r="97" spans="1:73" x14ac:dyDescent="0.15">
      <c r="A97" s="203"/>
      <c r="B97" s="204"/>
      <c r="C97" s="204"/>
      <c r="D97" s="204"/>
      <c r="E97" s="205"/>
      <c r="F97" s="192" t="s">
        <v>24</v>
      </c>
      <c r="G97" s="193"/>
      <c r="H97" s="194" t="s">
        <v>35</v>
      </c>
      <c r="I97" s="195"/>
      <c r="J97" s="196"/>
      <c r="K97" s="197"/>
      <c r="L97" s="10" t="s">
        <v>29</v>
      </c>
      <c r="M97" s="196"/>
      <c r="N97" s="197"/>
      <c r="O97" s="10" t="s">
        <v>29</v>
      </c>
      <c r="P97" s="198" t="str">
        <f t="shared" si="59"/>
        <v/>
      </c>
      <c r="Q97" s="199"/>
      <c r="R97" s="10" t="s">
        <v>29</v>
      </c>
      <c r="S97" s="196"/>
      <c r="T97" s="197"/>
      <c r="U97" s="10" t="s">
        <v>29</v>
      </c>
      <c r="V97" s="196"/>
      <c r="W97" s="197"/>
      <c r="X97" s="10" t="s">
        <v>29</v>
      </c>
      <c r="Y97" s="229" t="str">
        <f t="shared" si="57"/>
        <v/>
      </c>
      <c r="Z97" s="230"/>
      <c r="AA97" s="10" t="s">
        <v>29</v>
      </c>
      <c r="AB97" s="196"/>
      <c r="AC97" s="197"/>
      <c r="AD97" s="10" t="s">
        <v>29</v>
      </c>
      <c r="AE97" s="196"/>
      <c r="AF97" s="197"/>
      <c r="AG97" s="10" t="s">
        <v>29</v>
      </c>
      <c r="AH97" s="198" t="str">
        <f t="shared" si="58"/>
        <v/>
      </c>
      <c r="AI97" s="199"/>
      <c r="AJ97" s="10" t="s">
        <v>29</v>
      </c>
      <c r="AL97" s="206"/>
      <c r="AM97" s="207"/>
      <c r="AN97" s="207"/>
      <c r="AO97" s="207"/>
      <c r="AP97" s="208"/>
      <c r="AQ97" s="181"/>
      <c r="AR97" s="182"/>
      <c r="AS97" s="3" t="s">
        <v>38</v>
      </c>
      <c r="AT97" s="4"/>
      <c r="AU97" s="185"/>
      <c r="AV97" s="185"/>
      <c r="AW97" s="185"/>
      <c r="AX97" s="185"/>
      <c r="AY97" s="185"/>
      <c r="AZ97" s="185"/>
      <c r="BA97" s="185"/>
      <c r="BB97" s="185"/>
      <c r="BC97" s="185"/>
      <c r="BD97" s="186" t="str">
        <f>IF(ISERROR(BD96/AU96*100),"",BD96/AU96*100)</f>
        <v/>
      </c>
      <c r="BE97" s="187"/>
      <c r="BF97" s="17" t="s">
        <v>96</v>
      </c>
      <c r="BG97" s="186" t="str">
        <f>IF(ISERROR(BG96/AX96*100),"",BG96/AX96*100)</f>
        <v/>
      </c>
      <c r="BH97" s="187"/>
      <c r="BI97" s="17" t="s">
        <v>27</v>
      </c>
      <c r="BJ97" s="186" t="str">
        <f>IF(ISERROR(BJ96/BA96*100),"",BJ96/BA96*100)</f>
        <v/>
      </c>
      <c r="BK97" s="187"/>
      <c r="BL97" s="17" t="s">
        <v>27</v>
      </c>
      <c r="BM97" s="186" t="str">
        <f>IF(ISERROR(BM96/AU96*100),"",BM96/AU96*100)</f>
        <v/>
      </c>
      <c r="BN97" s="187"/>
      <c r="BO97" s="17" t="s">
        <v>27</v>
      </c>
      <c r="BP97" s="186" t="str">
        <f>IF(ISERROR(BP96/AX96*100),"",BP96/AX96*100)</f>
        <v/>
      </c>
      <c r="BQ97" s="187"/>
      <c r="BR97" s="17" t="s">
        <v>27</v>
      </c>
      <c r="BS97" s="186" t="str">
        <f>IF(ISERROR(BS96/BA96*100),"",BS96/BA96*100)</f>
        <v/>
      </c>
      <c r="BT97" s="187"/>
      <c r="BU97" s="17" t="s">
        <v>27</v>
      </c>
    </row>
    <row r="98" spans="1:73" ht="14.25" thickBot="1" x14ac:dyDescent="0.2">
      <c r="A98" s="203"/>
      <c r="B98" s="204"/>
      <c r="C98" s="204"/>
      <c r="D98" s="204"/>
      <c r="E98" s="205"/>
      <c r="F98" s="213" t="s">
        <v>25</v>
      </c>
      <c r="G98" s="214"/>
      <c r="H98" s="215" t="s">
        <v>36</v>
      </c>
      <c r="I98" s="216"/>
      <c r="J98" s="175"/>
      <c r="K98" s="176"/>
      <c r="L98" s="11" t="s">
        <v>29</v>
      </c>
      <c r="M98" s="175"/>
      <c r="N98" s="176"/>
      <c r="O98" s="11" t="s">
        <v>29</v>
      </c>
      <c r="P98" s="177" t="str">
        <f t="shared" si="59"/>
        <v/>
      </c>
      <c r="Q98" s="178"/>
      <c r="R98" s="11" t="s">
        <v>29</v>
      </c>
      <c r="S98" s="175"/>
      <c r="T98" s="176"/>
      <c r="U98" s="11" t="s">
        <v>29</v>
      </c>
      <c r="V98" s="175"/>
      <c r="W98" s="176"/>
      <c r="X98" s="11" t="s">
        <v>29</v>
      </c>
      <c r="Y98" s="235" t="str">
        <f t="shared" si="57"/>
        <v/>
      </c>
      <c r="Z98" s="236"/>
      <c r="AA98" s="11" t="s">
        <v>29</v>
      </c>
      <c r="AB98" s="175"/>
      <c r="AC98" s="176"/>
      <c r="AD98" s="11" t="s">
        <v>29</v>
      </c>
      <c r="AE98" s="175"/>
      <c r="AF98" s="176"/>
      <c r="AG98" s="11" t="s">
        <v>29</v>
      </c>
      <c r="AH98" s="177" t="str">
        <f t="shared" si="58"/>
        <v/>
      </c>
      <c r="AI98" s="178"/>
      <c r="AJ98" s="11" t="s">
        <v>29</v>
      </c>
    </row>
    <row r="99" spans="1:73" x14ac:dyDescent="0.15">
      <c r="A99" s="203"/>
      <c r="B99" s="204"/>
      <c r="C99" s="204"/>
      <c r="D99" s="204"/>
      <c r="E99" s="205"/>
      <c r="F99" s="231" t="s">
        <v>5</v>
      </c>
      <c r="G99" s="232"/>
      <c r="H99" s="14" t="s">
        <v>37</v>
      </c>
      <c r="I99" s="15"/>
      <c r="J99" s="183" t="str">
        <f>IF(SUM(J93:K98)=0,"",SUM(J93:K98))</f>
        <v/>
      </c>
      <c r="K99" s="184"/>
      <c r="L99" s="12" t="s">
        <v>29</v>
      </c>
      <c r="M99" s="183" t="str">
        <f>IF(SUM(M93:N98)=0,"",SUM(M93:N98))</f>
        <v/>
      </c>
      <c r="N99" s="184"/>
      <c r="O99" s="12" t="s">
        <v>29</v>
      </c>
      <c r="P99" s="183" t="str">
        <f>IF(SUM(P93:Q98)=0,"",SUM(P93:Q98))</f>
        <v/>
      </c>
      <c r="Q99" s="184"/>
      <c r="R99" s="12" t="s">
        <v>29</v>
      </c>
      <c r="S99" s="183" t="str">
        <f>IF(SUM(S93:T98)=0,"",SUM(S93:T98))</f>
        <v/>
      </c>
      <c r="T99" s="184"/>
      <c r="U99" s="12" t="s">
        <v>29</v>
      </c>
      <c r="V99" s="183" t="str">
        <f>IF(SUM(V93:W98)=0,"",SUM(V93:W98))</f>
        <v/>
      </c>
      <c r="W99" s="184"/>
      <c r="X99" s="12" t="s">
        <v>29</v>
      </c>
      <c r="Y99" s="183" t="str">
        <f>IF(SUM(Y93:Z98)=0,"",SUM(Y93:Z98))</f>
        <v/>
      </c>
      <c r="Z99" s="184"/>
      <c r="AA99" s="12" t="s">
        <v>29</v>
      </c>
      <c r="AB99" s="183" t="str">
        <f>IF(SUM(AB93:AC98)=0,"",SUM(AB93:AC98))</f>
        <v/>
      </c>
      <c r="AC99" s="184"/>
      <c r="AD99" s="12" t="s">
        <v>29</v>
      </c>
      <c r="AE99" s="183" t="str">
        <f>IF(SUM(AE93:AF98)=0,"",SUM(AE93:AF98))</f>
        <v/>
      </c>
      <c r="AF99" s="184"/>
      <c r="AG99" s="12" t="s">
        <v>29</v>
      </c>
      <c r="AH99" s="183" t="str">
        <f>IF(SUM(AH93:AI98)=0,"",SUM(AH93:AI98))</f>
        <v/>
      </c>
      <c r="AI99" s="184"/>
      <c r="AJ99" s="12" t="s">
        <v>29</v>
      </c>
      <c r="AL99" s="217" t="s">
        <v>1</v>
      </c>
      <c r="AM99" s="218"/>
      <c r="AN99" s="218"/>
      <c r="AO99" s="218"/>
      <c r="AP99" s="219"/>
      <c r="AQ99" s="217" t="s">
        <v>26</v>
      </c>
      <c r="AR99" s="218"/>
      <c r="AS99" s="218"/>
      <c r="AT99" s="219"/>
      <c r="AU99" s="223" t="s">
        <v>2</v>
      </c>
      <c r="AV99" s="224"/>
      <c r="AW99" s="224"/>
      <c r="AX99" s="224"/>
      <c r="AY99" s="224"/>
      <c r="AZ99" s="224"/>
      <c r="BA99" s="224"/>
      <c r="BB99" s="224"/>
      <c r="BC99" s="225"/>
      <c r="BD99" s="226" t="s">
        <v>3</v>
      </c>
      <c r="BE99" s="226"/>
      <c r="BF99" s="226"/>
      <c r="BG99" s="226"/>
      <c r="BH99" s="226"/>
      <c r="BI99" s="226"/>
      <c r="BJ99" s="226"/>
      <c r="BK99" s="226"/>
      <c r="BL99" s="226"/>
      <c r="BM99" s="227" t="s">
        <v>4</v>
      </c>
      <c r="BN99" s="227"/>
      <c r="BO99" s="226"/>
      <c r="BP99" s="226"/>
      <c r="BQ99" s="226"/>
      <c r="BR99" s="226"/>
      <c r="BS99" s="226"/>
      <c r="BT99" s="226"/>
      <c r="BU99" s="226"/>
    </row>
    <row r="100" spans="1:73" ht="14.25" thickBot="1" x14ac:dyDescent="0.2">
      <c r="A100" s="206"/>
      <c r="B100" s="207"/>
      <c r="C100" s="207"/>
      <c r="D100" s="207"/>
      <c r="E100" s="208"/>
      <c r="F100" s="233"/>
      <c r="G100" s="234"/>
      <c r="H100" s="3" t="s">
        <v>38</v>
      </c>
      <c r="I100" s="4"/>
      <c r="J100" s="185"/>
      <c r="K100" s="185"/>
      <c r="L100" s="185"/>
      <c r="M100" s="185"/>
      <c r="N100" s="185"/>
      <c r="O100" s="185"/>
      <c r="P100" s="185"/>
      <c r="Q100" s="185"/>
      <c r="R100" s="185"/>
      <c r="S100" s="186" t="str">
        <f>IF(ISERROR(S99/J99*100),"",S99/J99*100)</f>
        <v/>
      </c>
      <c r="T100" s="187"/>
      <c r="U100" s="17" t="s">
        <v>28</v>
      </c>
      <c r="V100" s="186" t="str">
        <f>IF(ISERROR(V99/M99*100),"",V99/M99*100)</f>
        <v/>
      </c>
      <c r="W100" s="187"/>
      <c r="X100" s="17" t="s">
        <v>27</v>
      </c>
      <c r="Y100" s="186" t="str">
        <f>IF(ISERROR(Y99/P99*100),"",Y99/P99*100)</f>
        <v/>
      </c>
      <c r="Z100" s="187"/>
      <c r="AA100" s="17" t="s">
        <v>27</v>
      </c>
      <c r="AB100" s="186" t="str">
        <f>IF(ISERROR(AB99/J99*100),"",AB99/J99*100)</f>
        <v/>
      </c>
      <c r="AC100" s="187"/>
      <c r="AD100" s="17" t="s">
        <v>27</v>
      </c>
      <c r="AE100" s="186" t="str">
        <f>IF(ISERROR(AE99/M99*100),"",AE99/M99*100)</f>
        <v/>
      </c>
      <c r="AF100" s="187"/>
      <c r="AG100" s="17" t="s">
        <v>27</v>
      </c>
      <c r="AH100" s="186" t="str">
        <f>IF(ISERROR(AH99/P99*100),"",AH99/P99*100)</f>
        <v/>
      </c>
      <c r="AI100" s="187"/>
      <c r="AJ100" s="17" t="s">
        <v>27</v>
      </c>
      <c r="AL100" s="220"/>
      <c r="AM100" s="221"/>
      <c r="AN100" s="221"/>
      <c r="AO100" s="221"/>
      <c r="AP100" s="222"/>
      <c r="AQ100" s="220"/>
      <c r="AR100" s="221"/>
      <c r="AS100" s="221"/>
      <c r="AT100" s="222"/>
      <c r="AU100" s="228" t="s">
        <v>6</v>
      </c>
      <c r="AV100" s="228"/>
      <c r="AW100" s="228"/>
      <c r="AX100" s="228" t="s">
        <v>7</v>
      </c>
      <c r="AY100" s="228"/>
      <c r="AZ100" s="228"/>
      <c r="BA100" s="228" t="s">
        <v>8</v>
      </c>
      <c r="BB100" s="228"/>
      <c r="BC100" s="228"/>
      <c r="BD100" s="228" t="s">
        <v>6</v>
      </c>
      <c r="BE100" s="228"/>
      <c r="BF100" s="228"/>
      <c r="BG100" s="228" t="s">
        <v>7</v>
      </c>
      <c r="BH100" s="228"/>
      <c r="BI100" s="228"/>
      <c r="BJ100" s="228" t="s">
        <v>8</v>
      </c>
      <c r="BK100" s="228"/>
      <c r="BL100" s="228"/>
      <c r="BM100" s="228" t="s">
        <v>6</v>
      </c>
      <c r="BN100" s="228"/>
      <c r="BO100" s="228"/>
      <c r="BP100" s="228" t="s">
        <v>7</v>
      </c>
      <c r="BQ100" s="228"/>
      <c r="BR100" s="228"/>
      <c r="BS100" s="228" t="s">
        <v>8</v>
      </c>
      <c r="BT100" s="228"/>
      <c r="BU100" s="228"/>
    </row>
    <row r="101" spans="1:73" ht="14.25" thickTop="1" x14ac:dyDescent="0.15">
      <c r="AL101" s="200"/>
      <c r="AM101" s="201"/>
      <c r="AN101" s="201"/>
      <c r="AO101" s="201"/>
      <c r="AP101" s="202"/>
      <c r="AQ101" s="209" t="s">
        <v>20</v>
      </c>
      <c r="AR101" s="210"/>
      <c r="AS101" s="211" t="s">
        <v>39</v>
      </c>
      <c r="AT101" s="212"/>
      <c r="AU101" s="188"/>
      <c r="AV101" s="189"/>
      <c r="AW101" s="9" t="s">
        <v>29</v>
      </c>
      <c r="AX101" s="188"/>
      <c r="AY101" s="189"/>
      <c r="AZ101" s="9" t="s">
        <v>29</v>
      </c>
      <c r="BA101" s="190" t="str">
        <f>IF(SUM(AU101:AZ101)=0,"",SUM(AU101:AZ101))</f>
        <v/>
      </c>
      <c r="BB101" s="191"/>
      <c r="BC101" s="9" t="s">
        <v>29</v>
      </c>
      <c r="BD101" s="188"/>
      <c r="BE101" s="189"/>
      <c r="BF101" s="9" t="s">
        <v>29</v>
      </c>
      <c r="BG101" s="188"/>
      <c r="BH101" s="189"/>
      <c r="BI101" s="9" t="s">
        <v>29</v>
      </c>
      <c r="BJ101" s="190" t="str">
        <f>IF(SUM(BD101:BI101)=0,"",SUM(BD101:BI101))</f>
        <v/>
      </c>
      <c r="BK101" s="191"/>
      <c r="BL101" s="9" t="s">
        <v>29</v>
      </c>
      <c r="BM101" s="188"/>
      <c r="BN101" s="189"/>
      <c r="BO101" s="9" t="s">
        <v>29</v>
      </c>
      <c r="BP101" s="188"/>
      <c r="BQ101" s="189"/>
      <c r="BR101" s="9" t="s">
        <v>29</v>
      </c>
      <c r="BS101" s="190" t="str">
        <f>IF(SUM(BM101:BR101)=0,"",SUM(BM101:BR101))</f>
        <v/>
      </c>
      <c r="BT101" s="191"/>
      <c r="BU101" s="9" t="s">
        <v>29</v>
      </c>
    </row>
    <row r="102" spans="1:73" x14ac:dyDescent="0.15">
      <c r="A102" s="217" t="s">
        <v>1</v>
      </c>
      <c r="B102" s="218"/>
      <c r="C102" s="218"/>
      <c r="D102" s="218"/>
      <c r="E102" s="219"/>
      <c r="F102" s="217" t="s">
        <v>26</v>
      </c>
      <c r="G102" s="218"/>
      <c r="H102" s="218"/>
      <c r="I102" s="219"/>
      <c r="J102" s="217" t="s">
        <v>2</v>
      </c>
      <c r="K102" s="218"/>
      <c r="L102" s="218"/>
      <c r="M102" s="218"/>
      <c r="N102" s="218"/>
      <c r="O102" s="218"/>
      <c r="P102" s="218"/>
      <c r="Q102" s="218"/>
      <c r="R102" s="218"/>
      <c r="S102" s="226" t="s">
        <v>3</v>
      </c>
      <c r="T102" s="226"/>
      <c r="U102" s="226"/>
      <c r="V102" s="226"/>
      <c r="W102" s="226"/>
      <c r="X102" s="226"/>
      <c r="Y102" s="226"/>
      <c r="Z102" s="226"/>
      <c r="AA102" s="226"/>
      <c r="AB102" s="227" t="s">
        <v>4</v>
      </c>
      <c r="AC102" s="227"/>
      <c r="AD102" s="226"/>
      <c r="AE102" s="226"/>
      <c r="AF102" s="226"/>
      <c r="AG102" s="226"/>
      <c r="AH102" s="226"/>
      <c r="AI102" s="226"/>
      <c r="AJ102" s="226"/>
      <c r="AL102" s="203"/>
      <c r="AM102" s="204"/>
      <c r="AN102" s="204"/>
      <c r="AO102" s="204"/>
      <c r="AP102" s="205"/>
      <c r="AQ102" s="192" t="s">
        <v>21</v>
      </c>
      <c r="AR102" s="193"/>
      <c r="AS102" s="194" t="s">
        <v>40</v>
      </c>
      <c r="AT102" s="195"/>
      <c r="AU102" s="196"/>
      <c r="AV102" s="197"/>
      <c r="AW102" s="10" t="s">
        <v>29</v>
      </c>
      <c r="AX102" s="196"/>
      <c r="AY102" s="197"/>
      <c r="AZ102" s="10" t="s">
        <v>29</v>
      </c>
      <c r="BA102" s="198" t="str">
        <f t="shared" ref="BA102:BA103" si="63">IF(SUM(AU102:AZ102)=0,"",SUM(AU102:AZ102))</f>
        <v/>
      </c>
      <c r="BB102" s="199"/>
      <c r="BC102" s="10" t="s">
        <v>29</v>
      </c>
      <c r="BD102" s="196"/>
      <c r="BE102" s="197"/>
      <c r="BF102" s="10" t="s">
        <v>29</v>
      </c>
      <c r="BG102" s="196"/>
      <c r="BH102" s="197"/>
      <c r="BI102" s="10" t="s">
        <v>29</v>
      </c>
      <c r="BJ102" s="198" t="str">
        <f t="shared" ref="BJ102:BJ103" si="64">IF(SUM(BD102:BI102)=0,"",SUM(BD102:BI102))</f>
        <v/>
      </c>
      <c r="BK102" s="199"/>
      <c r="BL102" s="10" t="s">
        <v>29</v>
      </c>
      <c r="BM102" s="196"/>
      <c r="BN102" s="197"/>
      <c r="BO102" s="10" t="s">
        <v>29</v>
      </c>
      <c r="BP102" s="196"/>
      <c r="BQ102" s="197"/>
      <c r="BR102" s="10" t="s">
        <v>29</v>
      </c>
      <c r="BS102" s="198" t="str">
        <f t="shared" ref="BS102:BS103" si="65">IF(SUM(BM102:BR102)=0,"",SUM(BM102:BR102))</f>
        <v/>
      </c>
      <c r="BT102" s="199"/>
      <c r="BU102" s="10" t="s">
        <v>29</v>
      </c>
    </row>
    <row r="103" spans="1:73" ht="14.25" thickBot="1" x14ac:dyDescent="0.2">
      <c r="A103" s="220"/>
      <c r="B103" s="221"/>
      <c r="C103" s="221"/>
      <c r="D103" s="221"/>
      <c r="E103" s="222"/>
      <c r="F103" s="220"/>
      <c r="G103" s="221"/>
      <c r="H103" s="221"/>
      <c r="I103" s="222"/>
      <c r="J103" s="228" t="s">
        <v>6</v>
      </c>
      <c r="K103" s="228"/>
      <c r="L103" s="228"/>
      <c r="M103" s="228" t="s">
        <v>7</v>
      </c>
      <c r="N103" s="228"/>
      <c r="O103" s="228"/>
      <c r="P103" s="228" t="s">
        <v>8</v>
      </c>
      <c r="Q103" s="228"/>
      <c r="R103" s="228"/>
      <c r="S103" s="228" t="s">
        <v>6</v>
      </c>
      <c r="T103" s="228"/>
      <c r="U103" s="228"/>
      <c r="V103" s="228" t="s">
        <v>7</v>
      </c>
      <c r="W103" s="228"/>
      <c r="X103" s="228"/>
      <c r="Y103" s="228" t="s">
        <v>8</v>
      </c>
      <c r="Z103" s="228"/>
      <c r="AA103" s="228"/>
      <c r="AB103" s="228" t="s">
        <v>6</v>
      </c>
      <c r="AC103" s="228"/>
      <c r="AD103" s="228"/>
      <c r="AE103" s="228" t="s">
        <v>7</v>
      </c>
      <c r="AF103" s="228"/>
      <c r="AG103" s="228"/>
      <c r="AH103" s="228" t="s">
        <v>8</v>
      </c>
      <c r="AI103" s="228"/>
      <c r="AJ103" s="228"/>
      <c r="AL103" s="203"/>
      <c r="AM103" s="204"/>
      <c r="AN103" s="204"/>
      <c r="AO103" s="204"/>
      <c r="AP103" s="205"/>
      <c r="AQ103" s="213" t="s">
        <v>22</v>
      </c>
      <c r="AR103" s="214"/>
      <c r="AS103" s="215" t="s">
        <v>41</v>
      </c>
      <c r="AT103" s="216"/>
      <c r="AU103" s="175"/>
      <c r="AV103" s="176"/>
      <c r="AW103" s="11" t="s">
        <v>29</v>
      </c>
      <c r="AX103" s="175"/>
      <c r="AY103" s="176"/>
      <c r="AZ103" s="11" t="s">
        <v>29</v>
      </c>
      <c r="BA103" s="177" t="str">
        <f t="shared" si="63"/>
        <v/>
      </c>
      <c r="BB103" s="178"/>
      <c r="BC103" s="11" t="s">
        <v>29</v>
      </c>
      <c r="BD103" s="175"/>
      <c r="BE103" s="176"/>
      <c r="BF103" s="11" t="s">
        <v>29</v>
      </c>
      <c r="BG103" s="175"/>
      <c r="BH103" s="176"/>
      <c r="BI103" s="11" t="s">
        <v>29</v>
      </c>
      <c r="BJ103" s="177" t="str">
        <f t="shared" si="64"/>
        <v/>
      </c>
      <c r="BK103" s="178"/>
      <c r="BL103" s="11" t="s">
        <v>29</v>
      </c>
      <c r="BM103" s="175"/>
      <c r="BN103" s="176"/>
      <c r="BO103" s="11" t="s">
        <v>29</v>
      </c>
      <c r="BP103" s="175"/>
      <c r="BQ103" s="176"/>
      <c r="BR103" s="11" t="s">
        <v>29</v>
      </c>
      <c r="BS103" s="177" t="str">
        <f t="shared" si="65"/>
        <v/>
      </c>
      <c r="BT103" s="178"/>
      <c r="BU103" s="11" t="s">
        <v>29</v>
      </c>
    </row>
    <row r="104" spans="1:73" ht="14.25" thickTop="1" x14ac:dyDescent="0.15">
      <c r="A104" s="200"/>
      <c r="B104" s="201"/>
      <c r="C104" s="201"/>
      <c r="D104" s="201"/>
      <c r="E104" s="202"/>
      <c r="F104" s="209" t="s">
        <v>20</v>
      </c>
      <c r="G104" s="210"/>
      <c r="H104" s="211" t="s">
        <v>31</v>
      </c>
      <c r="I104" s="212"/>
      <c r="J104" s="188"/>
      <c r="K104" s="189"/>
      <c r="L104" s="9" t="s">
        <v>29</v>
      </c>
      <c r="M104" s="188"/>
      <c r="N104" s="189"/>
      <c r="O104" s="9" t="s">
        <v>29</v>
      </c>
      <c r="P104" s="190" t="str">
        <f>IF(SUM(J104:O104)=0,"",SUM(J104:O104))</f>
        <v/>
      </c>
      <c r="Q104" s="191"/>
      <c r="R104" s="9" t="s">
        <v>29</v>
      </c>
      <c r="S104" s="188"/>
      <c r="T104" s="189"/>
      <c r="U104" s="9" t="s">
        <v>29</v>
      </c>
      <c r="V104" s="188"/>
      <c r="W104" s="189"/>
      <c r="X104" s="9" t="s">
        <v>29</v>
      </c>
      <c r="Y104" s="237" t="str">
        <f t="shared" ref="Y104:Y109" si="66">IF(SUM(S104:X104)=0,"",SUM(S104:X104))</f>
        <v/>
      </c>
      <c r="Z104" s="238"/>
      <c r="AA104" s="9" t="s">
        <v>29</v>
      </c>
      <c r="AB104" s="188"/>
      <c r="AC104" s="189"/>
      <c r="AD104" s="9" t="s">
        <v>29</v>
      </c>
      <c r="AE104" s="188"/>
      <c r="AF104" s="189"/>
      <c r="AG104" s="9" t="s">
        <v>29</v>
      </c>
      <c r="AH104" s="190" t="str">
        <f t="shared" ref="AH104:AH109" si="67">IF(SUM(AB104:AG104)=0,"",SUM(AB104:AG104))</f>
        <v/>
      </c>
      <c r="AI104" s="191"/>
      <c r="AJ104" s="9" t="s">
        <v>29</v>
      </c>
      <c r="AL104" s="203"/>
      <c r="AM104" s="204"/>
      <c r="AN104" s="204"/>
      <c r="AO104" s="204"/>
      <c r="AP104" s="205"/>
      <c r="AQ104" s="179" t="s">
        <v>5</v>
      </c>
      <c r="AR104" s="180"/>
      <c r="AS104" s="8" t="s">
        <v>37</v>
      </c>
      <c r="AT104" s="18"/>
      <c r="AU104" s="183" t="str">
        <f>IF(SUM(AU101:AV103)=0,"",SUM(AU101:AV103))</f>
        <v/>
      </c>
      <c r="AV104" s="184"/>
      <c r="AW104" s="12" t="s">
        <v>29</v>
      </c>
      <c r="AX104" s="183" t="str">
        <f>IF(SUM(AX101:AY103)=0,"",SUM(AX101:AY103))</f>
        <v/>
      </c>
      <c r="AY104" s="184"/>
      <c r="AZ104" s="12" t="s">
        <v>29</v>
      </c>
      <c r="BA104" s="183" t="str">
        <f>IF(SUM(BA101:BB103)=0,"",SUM(BA101:BB103))</f>
        <v/>
      </c>
      <c r="BB104" s="184"/>
      <c r="BC104" s="12" t="s">
        <v>29</v>
      </c>
      <c r="BD104" s="183" t="str">
        <f>IF(SUM(BD101:BE103)=0,"",SUM(BD101:BE103))</f>
        <v/>
      </c>
      <c r="BE104" s="184"/>
      <c r="BF104" s="12" t="s">
        <v>29</v>
      </c>
      <c r="BG104" s="183" t="str">
        <f>IF(SUM(BG101:BH103)=0,"",SUM(BG101:BH103))</f>
        <v/>
      </c>
      <c r="BH104" s="184"/>
      <c r="BI104" s="12" t="s">
        <v>29</v>
      </c>
      <c r="BJ104" s="183" t="str">
        <f>IF(SUM(BJ101:BK103)=0,"",SUM(BJ101:BK103))</f>
        <v/>
      </c>
      <c r="BK104" s="184"/>
      <c r="BL104" s="12" t="s">
        <v>29</v>
      </c>
      <c r="BM104" s="183" t="str">
        <f>IF(SUM(BM101:BN103)=0,"",SUM(BM101:BN103))</f>
        <v/>
      </c>
      <c r="BN104" s="184"/>
      <c r="BO104" s="12" t="s">
        <v>29</v>
      </c>
      <c r="BP104" s="183" t="str">
        <f>IF(SUM(BP101:BQ103)=0,"",SUM(BP101:BQ103))</f>
        <v/>
      </c>
      <c r="BQ104" s="184"/>
      <c r="BR104" s="12" t="s">
        <v>29</v>
      </c>
      <c r="BS104" s="183" t="str">
        <f>IF(SUM(BS101:BT103)=0,"",SUM(BS101:BT103))</f>
        <v/>
      </c>
      <c r="BT104" s="184"/>
      <c r="BU104" s="12" t="s">
        <v>29</v>
      </c>
    </row>
    <row r="105" spans="1:73" x14ac:dyDescent="0.15">
      <c r="A105" s="203"/>
      <c r="B105" s="204"/>
      <c r="C105" s="204"/>
      <c r="D105" s="204"/>
      <c r="E105" s="205"/>
      <c r="F105" s="192" t="s">
        <v>21</v>
      </c>
      <c r="G105" s="193"/>
      <c r="H105" s="194" t="s">
        <v>32</v>
      </c>
      <c r="I105" s="195"/>
      <c r="J105" s="196"/>
      <c r="K105" s="197"/>
      <c r="L105" s="10" t="s">
        <v>29</v>
      </c>
      <c r="M105" s="196"/>
      <c r="N105" s="197"/>
      <c r="O105" s="10" t="s">
        <v>29</v>
      </c>
      <c r="P105" s="198" t="str">
        <f t="shared" ref="P105:P109" si="68">IF(SUM(J105:O105)=0,"",SUM(J105:O105))</f>
        <v/>
      </c>
      <c r="Q105" s="199"/>
      <c r="R105" s="10" t="s">
        <v>29</v>
      </c>
      <c r="S105" s="196"/>
      <c r="T105" s="197"/>
      <c r="U105" s="10" t="s">
        <v>29</v>
      </c>
      <c r="V105" s="196"/>
      <c r="W105" s="197"/>
      <c r="X105" s="10" t="s">
        <v>29</v>
      </c>
      <c r="Y105" s="229" t="str">
        <f t="shared" si="66"/>
        <v/>
      </c>
      <c r="Z105" s="230"/>
      <c r="AA105" s="10" t="s">
        <v>29</v>
      </c>
      <c r="AB105" s="196"/>
      <c r="AC105" s="197"/>
      <c r="AD105" s="10" t="s">
        <v>29</v>
      </c>
      <c r="AE105" s="196"/>
      <c r="AF105" s="197"/>
      <c r="AG105" s="10" t="s">
        <v>29</v>
      </c>
      <c r="AH105" s="198" t="str">
        <f t="shared" si="67"/>
        <v/>
      </c>
      <c r="AI105" s="199"/>
      <c r="AJ105" s="10" t="s">
        <v>29</v>
      </c>
      <c r="AL105" s="206"/>
      <c r="AM105" s="207"/>
      <c r="AN105" s="207"/>
      <c r="AO105" s="207"/>
      <c r="AP105" s="208"/>
      <c r="AQ105" s="181"/>
      <c r="AR105" s="182"/>
      <c r="AS105" s="3" t="s">
        <v>38</v>
      </c>
      <c r="AT105" s="4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6" t="str">
        <f>IF(ISERROR(BD104/AU104*100),"",BD104/AU104*100)</f>
        <v/>
      </c>
      <c r="BE105" s="187"/>
      <c r="BF105" s="17" t="s">
        <v>96</v>
      </c>
      <c r="BG105" s="186" t="str">
        <f>IF(ISERROR(BG104/AX104*100),"",BG104/AX104*100)</f>
        <v/>
      </c>
      <c r="BH105" s="187"/>
      <c r="BI105" s="17" t="s">
        <v>27</v>
      </c>
      <c r="BJ105" s="186" t="str">
        <f>IF(ISERROR(BJ104/BA104*100),"",BJ104/BA104*100)</f>
        <v/>
      </c>
      <c r="BK105" s="187"/>
      <c r="BL105" s="17" t="s">
        <v>27</v>
      </c>
      <c r="BM105" s="186" t="str">
        <f>IF(ISERROR(BM104/AU104*100),"",BM104/AU104*100)</f>
        <v/>
      </c>
      <c r="BN105" s="187"/>
      <c r="BO105" s="17" t="s">
        <v>27</v>
      </c>
      <c r="BP105" s="186" t="str">
        <f>IF(ISERROR(BP104/AX104*100),"",BP104/AX104*100)</f>
        <v/>
      </c>
      <c r="BQ105" s="187"/>
      <c r="BR105" s="17" t="s">
        <v>27</v>
      </c>
      <c r="BS105" s="186" t="str">
        <f>IF(ISERROR(BS104/BA104*100),"",BS104/BA104*100)</f>
        <v/>
      </c>
      <c r="BT105" s="187"/>
      <c r="BU105" s="17" t="s">
        <v>27</v>
      </c>
    </row>
    <row r="106" spans="1:73" x14ac:dyDescent="0.15">
      <c r="A106" s="203"/>
      <c r="B106" s="204"/>
      <c r="C106" s="204"/>
      <c r="D106" s="204"/>
      <c r="E106" s="205"/>
      <c r="F106" s="192" t="s">
        <v>22</v>
      </c>
      <c r="G106" s="193"/>
      <c r="H106" s="194" t="s">
        <v>33</v>
      </c>
      <c r="I106" s="195"/>
      <c r="J106" s="196"/>
      <c r="K106" s="197"/>
      <c r="L106" s="10" t="s">
        <v>29</v>
      </c>
      <c r="M106" s="196"/>
      <c r="N106" s="197"/>
      <c r="O106" s="10" t="s">
        <v>29</v>
      </c>
      <c r="P106" s="198" t="str">
        <f t="shared" si="68"/>
        <v/>
      </c>
      <c r="Q106" s="199"/>
      <c r="R106" s="10" t="s">
        <v>29</v>
      </c>
      <c r="S106" s="196"/>
      <c r="T106" s="197"/>
      <c r="U106" s="10" t="s">
        <v>29</v>
      </c>
      <c r="V106" s="196"/>
      <c r="W106" s="197"/>
      <c r="X106" s="10" t="s">
        <v>29</v>
      </c>
      <c r="Y106" s="229" t="str">
        <f t="shared" si="66"/>
        <v/>
      </c>
      <c r="Z106" s="230"/>
      <c r="AA106" s="10" t="s">
        <v>29</v>
      </c>
      <c r="AB106" s="196"/>
      <c r="AC106" s="197"/>
      <c r="AD106" s="10" t="s">
        <v>29</v>
      </c>
      <c r="AE106" s="196"/>
      <c r="AF106" s="197"/>
      <c r="AG106" s="10" t="s">
        <v>29</v>
      </c>
      <c r="AH106" s="198" t="str">
        <f t="shared" si="67"/>
        <v/>
      </c>
      <c r="AI106" s="199"/>
      <c r="AJ106" s="10" t="s">
        <v>29</v>
      </c>
    </row>
    <row r="107" spans="1:73" x14ac:dyDescent="0.15">
      <c r="A107" s="203"/>
      <c r="B107" s="204"/>
      <c r="C107" s="204"/>
      <c r="D107" s="204"/>
      <c r="E107" s="205"/>
      <c r="F107" s="192" t="s">
        <v>23</v>
      </c>
      <c r="G107" s="193"/>
      <c r="H107" s="194" t="s">
        <v>34</v>
      </c>
      <c r="I107" s="195"/>
      <c r="J107" s="196"/>
      <c r="K107" s="197"/>
      <c r="L107" s="10" t="s">
        <v>29</v>
      </c>
      <c r="M107" s="196"/>
      <c r="N107" s="197"/>
      <c r="O107" s="10" t="s">
        <v>29</v>
      </c>
      <c r="P107" s="198" t="str">
        <f t="shared" si="68"/>
        <v/>
      </c>
      <c r="Q107" s="199"/>
      <c r="R107" s="10" t="s">
        <v>29</v>
      </c>
      <c r="S107" s="196"/>
      <c r="T107" s="197"/>
      <c r="U107" s="10" t="s">
        <v>29</v>
      </c>
      <c r="V107" s="196"/>
      <c r="W107" s="197"/>
      <c r="X107" s="10" t="s">
        <v>29</v>
      </c>
      <c r="Y107" s="229" t="str">
        <f t="shared" si="66"/>
        <v/>
      </c>
      <c r="Z107" s="230"/>
      <c r="AA107" s="10" t="s">
        <v>29</v>
      </c>
      <c r="AB107" s="196"/>
      <c r="AC107" s="197"/>
      <c r="AD107" s="10" t="s">
        <v>29</v>
      </c>
      <c r="AE107" s="196"/>
      <c r="AF107" s="197"/>
      <c r="AG107" s="10" t="s">
        <v>29</v>
      </c>
      <c r="AH107" s="198" t="str">
        <f t="shared" si="67"/>
        <v/>
      </c>
      <c r="AI107" s="199"/>
      <c r="AJ107" s="10" t="s">
        <v>29</v>
      </c>
      <c r="AL107" s="217" t="s">
        <v>1</v>
      </c>
      <c r="AM107" s="218"/>
      <c r="AN107" s="218"/>
      <c r="AO107" s="218"/>
      <c r="AP107" s="219"/>
      <c r="AQ107" s="217" t="s">
        <v>26</v>
      </c>
      <c r="AR107" s="218"/>
      <c r="AS107" s="218"/>
      <c r="AT107" s="219"/>
      <c r="AU107" s="223" t="s">
        <v>2</v>
      </c>
      <c r="AV107" s="224"/>
      <c r="AW107" s="224"/>
      <c r="AX107" s="224"/>
      <c r="AY107" s="224"/>
      <c r="AZ107" s="224"/>
      <c r="BA107" s="224"/>
      <c r="BB107" s="224"/>
      <c r="BC107" s="225"/>
      <c r="BD107" s="226" t="s">
        <v>3</v>
      </c>
      <c r="BE107" s="226"/>
      <c r="BF107" s="226"/>
      <c r="BG107" s="226"/>
      <c r="BH107" s="226"/>
      <c r="BI107" s="226"/>
      <c r="BJ107" s="226"/>
      <c r="BK107" s="226"/>
      <c r="BL107" s="226"/>
      <c r="BM107" s="227" t="s">
        <v>4</v>
      </c>
      <c r="BN107" s="227"/>
      <c r="BO107" s="226"/>
      <c r="BP107" s="226"/>
      <c r="BQ107" s="226"/>
      <c r="BR107" s="226"/>
      <c r="BS107" s="226"/>
      <c r="BT107" s="226"/>
      <c r="BU107" s="226"/>
    </row>
    <row r="108" spans="1:73" ht="14.25" thickBot="1" x14ac:dyDescent="0.2">
      <c r="A108" s="203"/>
      <c r="B108" s="204"/>
      <c r="C108" s="204"/>
      <c r="D108" s="204"/>
      <c r="E108" s="205"/>
      <c r="F108" s="192" t="s">
        <v>24</v>
      </c>
      <c r="G108" s="193"/>
      <c r="H108" s="194" t="s">
        <v>35</v>
      </c>
      <c r="I108" s="195"/>
      <c r="J108" s="196"/>
      <c r="K108" s="197"/>
      <c r="L108" s="10" t="s">
        <v>29</v>
      </c>
      <c r="M108" s="196"/>
      <c r="N108" s="197"/>
      <c r="O108" s="10" t="s">
        <v>29</v>
      </c>
      <c r="P108" s="198" t="str">
        <f t="shared" si="68"/>
        <v/>
      </c>
      <c r="Q108" s="199"/>
      <c r="R108" s="10" t="s">
        <v>29</v>
      </c>
      <c r="S108" s="196"/>
      <c r="T108" s="197"/>
      <c r="U108" s="10" t="s">
        <v>29</v>
      </c>
      <c r="V108" s="196"/>
      <c r="W108" s="197"/>
      <c r="X108" s="10" t="s">
        <v>29</v>
      </c>
      <c r="Y108" s="229" t="str">
        <f t="shared" si="66"/>
        <v/>
      </c>
      <c r="Z108" s="230"/>
      <c r="AA108" s="10" t="s">
        <v>29</v>
      </c>
      <c r="AB108" s="196"/>
      <c r="AC108" s="197"/>
      <c r="AD108" s="10" t="s">
        <v>29</v>
      </c>
      <c r="AE108" s="196"/>
      <c r="AF108" s="197"/>
      <c r="AG108" s="10" t="s">
        <v>29</v>
      </c>
      <c r="AH108" s="198" t="str">
        <f t="shared" si="67"/>
        <v/>
      </c>
      <c r="AI108" s="199"/>
      <c r="AJ108" s="10" t="s">
        <v>29</v>
      </c>
      <c r="AL108" s="220"/>
      <c r="AM108" s="221"/>
      <c r="AN108" s="221"/>
      <c r="AO108" s="221"/>
      <c r="AP108" s="222"/>
      <c r="AQ108" s="220"/>
      <c r="AR108" s="221"/>
      <c r="AS108" s="221"/>
      <c r="AT108" s="222"/>
      <c r="AU108" s="228" t="s">
        <v>6</v>
      </c>
      <c r="AV108" s="228"/>
      <c r="AW108" s="228"/>
      <c r="AX108" s="228" t="s">
        <v>7</v>
      </c>
      <c r="AY108" s="228"/>
      <c r="AZ108" s="228"/>
      <c r="BA108" s="228" t="s">
        <v>8</v>
      </c>
      <c r="BB108" s="228"/>
      <c r="BC108" s="228"/>
      <c r="BD108" s="228" t="s">
        <v>6</v>
      </c>
      <c r="BE108" s="228"/>
      <c r="BF108" s="228"/>
      <c r="BG108" s="228" t="s">
        <v>7</v>
      </c>
      <c r="BH108" s="228"/>
      <c r="BI108" s="228"/>
      <c r="BJ108" s="228" t="s">
        <v>8</v>
      </c>
      <c r="BK108" s="228"/>
      <c r="BL108" s="228"/>
      <c r="BM108" s="228" t="s">
        <v>6</v>
      </c>
      <c r="BN108" s="228"/>
      <c r="BO108" s="228"/>
      <c r="BP108" s="228" t="s">
        <v>7</v>
      </c>
      <c r="BQ108" s="228"/>
      <c r="BR108" s="228"/>
      <c r="BS108" s="228" t="s">
        <v>8</v>
      </c>
      <c r="BT108" s="228"/>
      <c r="BU108" s="228"/>
    </row>
    <row r="109" spans="1:73" ht="15" thickTop="1" thickBot="1" x14ac:dyDescent="0.2">
      <c r="A109" s="203"/>
      <c r="B109" s="204"/>
      <c r="C109" s="204"/>
      <c r="D109" s="204"/>
      <c r="E109" s="205"/>
      <c r="F109" s="213" t="s">
        <v>25</v>
      </c>
      <c r="G109" s="214"/>
      <c r="H109" s="215" t="s">
        <v>36</v>
      </c>
      <c r="I109" s="216"/>
      <c r="J109" s="175"/>
      <c r="K109" s="176"/>
      <c r="L109" s="11" t="s">
        <v>29</v>
      </c>
      <c r="M109" s="175"/>
      <c r="N109" s="176"/>
      <c r="O109" s="11" t="s">
        <v>29</v>
      </c>
      <c r="P109" s="177" t="str">
        <f t="shared" si="68"/>
        <v/>
      </c>
      <c r="Q109" s="178"/>
      <c r="R109" s="11" t="s">
        <v>29</v>
      </c>
      <c r="S109" s="175"/>
      <c r="T109" s="176"/>
      <c r="U109" s="11" t="s">
        <v>29</v>
      </c>
      <c r="V109" s="175"/>
      <c r="W109" s="176"/>
      <c r="X109" s="11" t="s">
        <v>29</v>
      </c>
      <c r="Y109" s="235" t="str">
        <f t="shared" si="66"/>
        <v/>
      </c>
      <c r="Z109" s="236"/>
      <c r="AA109" s="11" t="s">
        <v>29</v>
      </c>
      <c r="AB109" s="175"/>
      <c r="AC109" s="176"/>
      <c r="AD109" s="11" t="s">
        <v>29</v>
      </c>
      <c r="AE109" s="175"/>
      <c r="AF109" s="176"/>
      <c r="AG109" s="11" t="s">
        <v>29</v>
      </c>
      <c r="AH109" s="177" t="str">
        <f t="shared" si="67"/>
        <v/>
      </c>
      <c r="AI109" s="178"/>
      <c r="AJ109" s="11" t="s">
        <v>29</v>
      </c>
      <c r="AL109" s="200"/>
      <c r="AM109" s="201"/>
      <c r="AN109" s="201"/>
      <c r="AO109" s="201"/>
      <c r="AP109" s="202"/>
      <c r="AQ109" s="209" t="s">
        <v>20</v>
      </c>
      <c r="AR109" s="210"/>
      <c r="AS109" s="211" t="s">
        <v>39</v>
      </c>
      <c r="AT109" s="212"/>
      <c r="AU109" s="188"/>
      <c r="AV109" s="189"/>
      <c r="AW109" s="9" t="s">
        <v>29</v>
      </c>
      <c r="AX109" s="188"/>
      <c r="AY109" s="189"/>
      <c r="AZ109" s="9" t="s">
        <v>29</v>
      </c>
      <c r="BA109" s="190" t="str">
        <f>IF(SUM(AU109:AZ109)=0,"",SUM(AU109:AZ109))</f>
        <v/>
      </c>
      <c r="BB109" s="191"/>
      <c r="BC109" s="9" t="s">
        <v>29</v>
      </c>
      <c r="BD109" s="188"/>
      <c r="BE109" s="189"/>
      <c r="BF109" s="9" t="s">
        <v>29</v>
      </c>
      <c r="BG109" s="188"/>
      <c r="BH109" s="189"/>
      <c r="BI109" s="9" t="s">
        <v>29</v>
      </c>
      <c r="BJ109" s="190" t="str">
        <f>IF(SUM(BD109:BI109)=0,"",SUM(BD109:BI109))</f>
        <v/>
      </c>
      <c r="BK109" s="191"/>
      <c r="BL109" s="9" t="s">
        <v>29</v>
      </c>
      <c r="BM109" s="188"/>
      <c r="BN109" s="189"/>
      <c r="BO109" s="9" t="s">
        <v>29</v>
      </c>
      <c r="BP109" s="188"/>
      <c r="BQ109" s="189"/>
      <c r="BR109" s="9" t="s">
        <v>29</v>
      </c>
      <c r="BS109" s="190" t="str">
        <f>IF(SUM(BM109:BR109)=0,"",SUM(BM109:BR109))</f>
        <v/>
      </c>
      <c r="BT109" s="191"/>
      <c r="BU109" s="9" t="s">
        <v>29</v>
      </c>
    </row>
    <row r="110" spans="1:73" x14ac:dyDescent="0.15">
      <c r="A110" s="203"/>
      <c r="B110" s="204"/>
      <c r="C110" s="204"/>
      <c r="D110" s="204"/>
      <c r="E110" s="205"/>
      <c r="F110" s="231" t="s">
        <v>5</v>
      </c>
      <c r="G110" s="232"/>
      <c r="H110" s="14" t="s">
        <v>37</v>
      </c>
      <c r="I110" s="15"/>
      <c r="J110" s="183" t="str">
        <f>IF(SUM(J104:K109)=0,"",SUM(J104:K109))</f>
        <v/>
      </c>
      <c r="K110" s="184"/>
      <c r="L110" s="12" t="s">
        <v>29</v>
      </c>
      <c r="M110" s="183" t="str">
        <f>IF(SUM(M104:N109)=0,"",SUM(M104:N109))</f>
        <v/>
      </c>
      <c r="N110" s="184"/>
      <c r="O110" s="12" t="s">
        <v>29</v>
      </c>
      <c r="P110" s="183" t="str">
        <f>IF(SUM(P104:Q109)=0,"",SUM(P104:Q109))</f>
        <v/>
      </c>
      <c r="Q110" s="184"/>
      <c r="R110" s="12" t="s">
        <v>29</v>
      </c>
      <c r="S110" s="183" t="str">
        <f>IF(SUM(S104:T109)=0,"",SUM(S104:T109))</f>
        <v/>
      </c>
      <c r="T110" s="184"/>
      <c r="U110" s="12" t="s">
        <v>29</v>
      </c>
      <c r="V110" s="183" t="str">
        <f>IF(SUM(V104:W109)=0,"",SUM(V104:W109))</f>
        <v/>
      </c>
      <c r="W110" s="184"/>
      <c r="X110" s="12" t="s">
        <v>29</v>
      </c>
      <c r="Y110" s="183" t="str">
        <f>IF(SUM(Y104:Z109)=0,"",SUM(Y104:Z109))</f>
        <v/>
      </c>
      <c r="Z110" s="184"/>
      <c r="AA110" s="12" t="s">
        <v>29</v>
      </c>
      <c r="AB110" s="183" t="str">
        <f>IF(SUM(AB104:AC109)=0,"",SUM(AB104:AC109))</f>
        <v/>
      </c>
      <c r="AC110" s="184"/>
      <c r="AD110" s="12" t="s">
        <v>29</v>
      </c>
      <c r="AE110" s="183" t="str">
        <f>IF(SUM(AE104:AF109)=0,"",SUM(AE104:AF109))</f>
        <v/>
      </c>
      <c r="AF110" s="184"/>
      <c r="AG110" s="12" t="s">
        <v>29</v>
      </c>
      <c r="AH110" s="183" t="str">
        <f>IF(SUM(AH104:AI109)=0,"",SUM(AH104:AI109))</f>
        <v/>
      </c>
      <c r="AI110" s="184"/>
      <c r="AJ110" s="12" t="s">
        <v>29</v>
      </c>
      <c r="AL110" s="203"/>
      <c r="AM110" s="204"/>
      <c r="AN110" s="204"/>
      <c r="AO110" s="204"/>
      <c r="AP110" s="205"/>
      <c r="AQ110" s="192" t="s">
        <v>21</v>
      </c>
      <c r="AR110" s="193"/>
      <c r="AS110" s="194" t="s">
        <v>40</v>
      </c>
      <c r="AT110" s="195"/>
      <c r="AU110" s="196"/>
      <c r="AV110" s="197"/>
      <c r="AW110" s="10" t="s">
        <v>29</v>
      </c>
      <c r="AX110" s="196"/>
      <c r="AY110" s="197"/>
      <c r="AZ110" s="10" t="s">
        <v>29</v>
      </c>
      <c r="BA110" s="198" t="str">
        <f t="shared" ref="BA110:BA111" si="69">IF(SUM(AU110:AZ110)=0,"",SUM(AU110:AZ110))</f>
        <v/>
      </c>
      <c r="BB110" s="199"/>
      <c r="BC110" s="10" t="s">
        <v>29</v>
      </c>
      <c r="BD110" s="196"/>
      <c r="BE110" s="197"/>
      <c r="BF110" s="10" t="s">
        <v>29</v>
      </c>
      <c r="BG110" s="196"/>
      <c r="BH110" s="197"/>
      <c r="BI110" s="10" t="s">
        <v>29</v>
      </c>
      <c r="BJ110" s="198" t="str">
        <f t="shared" ref="BJ110:BJ111" si="70">IF(SUM(BD110:BI110)=0,"",SUM(BD110:BI110))</f>
        <v/>
      </c>
      <c r="BK110" s="199"/>
      <c r="BL110" s="10" t="s">
        <v>29</v>
      </c>
      <c r="BM110" s="196"/>
      <c r="BN110" s="197"/>
      <c r="BO110" s="10" t="s">
        <v>29</v>
      </c>
      <c r="BP110" s="196"/>
      <c r="BQ110" s="197"/>
      <c r="BR110" s="10" t="s">
        <v>29</v>
      </c>
      <c r="BS110" s="198" t="str">
        <f t="shared" ref="BS110:BS111" si="71">IF(SUM(BM110:BR110)=0,"",SUM(BM110:BR110))</f>
        <v/>
      </c>
      <c r="BT110" s="199"/>
      <c r="BU110" s="10" t="s">
        <v>29</v>
      </c>
    </row>
    <row r="111" spans="1:73" ht="14.25" thickBot="1" x14ac:dyDescent="0.2">
      <c r="A111" s="206"/>
      <c r="B111" s="207"/>
      <c r="C111" s="207"/>
      <c r="D111" s="207"/>
      <c r="E111" s="208"/>
      <c r="F111" s="233"/>
      <c r="G111" s="234"/>
      <c r="H111" s="3" t="s">
        <v>38</v>
      </c>
      <c r="I111" s="4"/>
      <c r="J111" s="185"/>
      <c r="K111" s="185"/>
      <c r="L111" s="185"/>
      <c r="M111" s="185"/>
      <c r="N111" s="185"/>
      <c r="O111" s="185"/>
      <c r="P111" s="185"/>
      <c r="Q111" s="185"/>
      <c r="R111" s="185"/>
      <c r="S111" s="186" t="str">
        <f>IF(ISERROR(S110/J110*100),"",S110/J110*100)</f>
        <v/>
      </c>
      <c r="T111" s="187"/>
      <c r="U111" s="17" t="s">
        <v>28</v>
      </c>
      <c r="V111" s="186" t="str">
        <f>IF(ISERROR(V110/M110*100),"",V110/M110*100)</f>
        <v/>
      </c>
      <c r="W111" s="187"/>
      <c r="X111" s="17" t="s">
        <v>27</v>
      </c>
      <c r="Y111" s="186" t="str">
        <f>IF(ISERROR(Y110/P110*100),"",Y110/P110*100)</f>
        <v/>
      </c>
      <c r="Z111" s="187"/>
      <c r="AA111" s="17" t="s">
        <v>27</v>
      </c>
      <c r="AB111" s="186" t="str">
        <f>IF(ISERROR(AB110/J110*100),"",AB110/J110*100)</f>
        <v/>
      </c>
      <c r="AC111" s="187"/>
      <c r="AD111" s="17" t="s">
        <v>27</v>
      </c>
      <c r="AE111" s="186" t="str">
        <f>IF(ISERROR(AE110/M110*100),"",AE110/M110*100)</f>
        <v/>
      </c>
      <c r="AF111" s="187"/>
      <c r="AG111" s="17" t="s">
        <v>27</v>
      </c>
      <c r="AH111" s="186" t="str">
        <f>IF(ISERROR(AH110/P110*100),"",AH110/P110*100)</f>
        <v/>
      </c>
      <c r="AI111" s="187"/>
      <c r="AJ111" s="17" t="s">
        <v>27</v>
      </c>
      <c r="AL111" s="203"/>
      <c r="AM111" s="204"/>
      <c r="AN111" s="204"/>
      <c r="AO111" s="204"/>
      <c r="AP111" s="205"/>
      <c r="AQ111" s="213" t="s">
        <v>22</v>
      </c>
      <c r="AR111" s="214"/>
      <c r="AS111" s="215" t="s">
        <v>41</v>
      </c>
      <c r="AT111" s="216"/>
      <c r="AU111" s="175"/>
      <c r="AV111" s="176"/>
      <c r="AW111" s="11" t="s">
        <v>29</v>
      </c>
      <c r="AX111" s="175"/>
      <c r="AY111" s="176"/>
      <c r="AZ111" s="11" t="s">
        <v>29</v>
      </c>
      <c r="BA111" s="177" t="str">
        <f t="shared" si="69"/>
        <v/>
      </c>
      <c r="BB111" s="178"/>
      <c r="BC111" s="11" t="s">
        <v>29</v>
      </c>
      <c r="BD111" s="175"/>
      <c r="BE111" s="176"/>
      <c r="BF111" s="11" t="s">
        <v>29</v>
      </c>
      <c r="BG111" s="175"/>
      <c r="BH111" s="176"/>
      <c r="BI111" s="11" t="s">
        <v>29</v>
      </c>
      <c r="BJ111" s="177" t="str">
        <f t="shared" si="70"/>
        <v/>
      </c>
      <c r="BK111" s="178"/>
      <c r="BL111" s="11" t="s">
        <v>29</v>
      </c>
      <c r="BM111" s="175"/>
      <c r="BN111" s="176"/>
      <c r="BO111" s="11" t="s">
        <v>29</v>
      </c>
      <c r="BP111" s="175"/>
      <c r="BQ111" s="176"/>
      <c r="BR111" s="11" t="s">
        <v>29</v>
      </c>
      <c r="BS111" s="177" t="str">
        <f t="shared" si="71"/>
        <v/>
      </c>
      <c r="BT111" s="178"/>
      <c r="BU111" s="11" t="s">
        <v>29</v>
      </c>
    </row>
    <row r="112" spans="1:73" x14ac:dyDescent="0.15">
      <c r="AL112" s="203"/>
      <c r="AM112" s="204"/>
      <c r="AN112" s="204"/>
      <c r="AO112" s="204"/>
      <c r="AP112" s="205"/>
      <c r="AQ112" s="179" t="s">
        <v>5</v>
      </c>
      <c r="AR112" s="180"/>
      <c r="AS112" s="8" t="s">
        <v>37</v>
      </c>
      <c r="AT112" s="18"/>
      <c r="AU112" s="183" t="str">
        <f>IF(SUM(AU109:AV111)=0,"",SUM(AU109:AV111))</f>
        <v/>
      </c>
      <c r="AV112" s="184"/>
      <c r="AW112" s="12" t="s">
        <v>29</v>
      </c>
      <c r="AX112" s="183" t="str">
        <f>IF(SUM(AX109:AY111)=0,"",SUM(AX109:AY111))</f>
        <v/>
      </c>
      <c r="AY112" s="184"/>
      <c r="AZ112" s="12" t="s">
        <v>29</v>
      </c>
      <c r="BA112" s="183" t="str">
        <f>IF(SUM(BA109:BB111)=0,"",SUM(BA109:BB111))</f>
        <v/>
      </c>
      <c r="BB112" s="184"/>
      <c r="BC112" s="12" t="s">
        <v>29</v>
      </c>
      <c r="BD112" s="183" t="str">
        <f>IF(SUM(BD109:BE111)=0,"",SUM(BD109:BE111))</f>
        <v/>
      </c>
      <c r="BE112" s="184"/>
      <c r="BF112" s="12" t="s">
        <v>29</v>
      </c>
      <c r="BG112" s="183" t="str">
        <f>IF(SUM(BG109:BH111)=0,"",SUM(BG109:BH111))</f>
        <v/>
      </c>
      <c r="BH112" s="184"/>
      <c r="BI112" s="12" t="s">
        <v>29</v>
      </c>
      <c r="BJ112" s="183" t="str">
        <f>IF(SUM(BJ109:BK111)=0,"",SUM(BJ109:BK111))</f>
        <v/>
      </c>
      <c r="BK112" s="184"/>
      <c r="BL112" s="12" t="s">
        <v>29</v>
      </c>
      <c r="BM112" s="183" t="str">
        <f>IF(SUM(BM109:BN111)=0,"",SUM(BM109:BN111))</f>
        <v/>
      </c>
      <c r="BN112" s="184"/>
      <c r="BO112" s="12" t="s">
        <v>29</v>
      </c>
      <c r="BP112" s="183" t="str">
        <f>IF(SUM(BP109:BQ111)=0,"",SUM(BP109:BQ111))</f>
        <v/>
      </c>
      <c r="BQ112" s="184"/>
      <c r="BR112" s="12" t="s">
        <v>29</v>
      </c>
      <c r="BS112" s="183" t="str">
        <f>IF(SUM(BS109:BT111)=0,"",SUM(BS109:BT111))</f>
        <v/>
      </c>
      <c r="BT112" s="184"/>
      <c r="BU112" s="12" t="s">
        <v>29</v>
      </c>
    </row>
    <row r="113" spans="1:73" x14ac:dyDescent="0.15">
      <c r="A113" s="217" t="s">
        <v>1</v>
      </c>
      <c r="B113" s="218"/>
      <c r="C113" s="218"/>
      <c r="D113" s="218"/>
      <c r="E113" s="219"/>
      <c r="F113" s="217" t="s">
        <v>26</v>
      </c>
      <c r="G113" s="218"/>
      <c r="H113" s="218"/>
      <c r="I113" s="219"/>
      <c r="J113" s="217" t="s">
        <v>2</v>
      </c>
      <c r="K113" s="218"/>
      <c r="L113" s="218"/>
      <c r="M113" s="218"/>
      <c r="N113" s="218"/>
      <c r="O113" s="218"/>
      <c r="P113" s="218"/>
      <c r="Q113" s="218"/>
      <c r="R113" s="218"/>
      <c r="S113" s="226" t="s">
        <v>3</v>
      </c>
      <c r="T113" s="226"/>
      <c r="U113" s="226"/>
      <c r="V113" s="226"/>
      <c r="W113" s="226"/>
      <c r="X113" s="226"/>
      <c r="Y113" s="226"/>
      <c r="Z113" s="226"/>
      <c r="AA113" s="226"/>
      <c r="AB113" s="227" t="s">
        <v>4</v>
      </c>
      <c r="AC113" s="227"/>
      <c r="AD113" s="226"/>
      <c r="AE113" s="226"/>
      <c r="AF113" s="226"/>
      <c r="AG113" s="226"/>
      <c r="AH113" s="226"/>
      <c r="AI113" s="226"/>
      <c r="AJ113" s="226"/>
      <c r="AL113" s="206"/>
      <c r="AM113" s="207"/>
      <c r="AN113" s="207"/>
      <c r="AO113" s="207"/>
      <c r="AP113" s="208"/>
      <c r="AQ113" s="181"/>
      <c r="AR113" s="182"/>
      <c r="AS113" s="3" t="s">
        <v>38</v>
      </c>
      <c r="AT113" s="4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6" t="str">
        <f>IF(ISERROR(BD112/AU112*100),"",BD112/AU112*100)</f>
        <v/>
      </c>
      <c r="BE113" s="187"/>
      <c r="BF113" s="17" t="s">
        <v>96</v>
      </c>
      <c r="BG113" s="186" t="str">
        <f>IF(ISERROR(BG112/AX112*100),"",BG112/AX112*100)</f>
        <v/>
      </c>
      <c r="BH113" s="187"/>
      <c r="BI113" s="17" t="s">
        <v>27</v>
      </c>
      <c r="BJ113" s="186" t="str">
        <f>IF(ISERROR(BJ112/BA112*100),"",BJ112/BA112*100)</f>
        <v/>
      </c>
      <c r="BK113" s="187"/>
      <c r="BL113" s="17" t="s">
        <v>27</v>
      </c>
      <c r="BM113" s="186" t="str">
        <f>IF(ISERROR(BM112/AU112*100),"",BM112/AU112*100)</f>
        <v/>
      </c>
      <c r="BN113" s="187"/>
      <c r="BO113" s="17" t="s">
        <v>27</v>
      </c>
      <c r="BP113" s="186" t="str">
        <f>IF(ISERROR(BP112/AX112*100),"",BP112/AX112*100)</f>
        <v/>
      </c>
      <c r="BQ113" s="187"/>
      <c r="BR113" s="17" t="s">
        <v>27</v>
      </c>
      <c r="BS113" s="186" t="str">
        <f>IF(ISERROR(BS112/BA112*100),"",BS112/BA112*100)</f>
        <v/>
      </c>
      <c r="BT113" s="187"/>
      <c r="BU113" s="17" t="s">
        <v>27</v>
      </c>
    </row>
    <row r="114" spans="1:73" ht="14.25" thickBot="1" x14ac:dyDescent="0.2">
      <c r="A114" s="220"/>
      <c r="B114" s="221"/>
      <c r="C114" s="221"/>
      <c r="D114" s="221"/>
      <c r="E114" s="222"/>
      <c r="F114" s="220"/>
      <c r="G114" s="221"/>
      <c r="H114" s="221"/>
      <c r="I114" s="222"/>
      <c r="J114" s="228" t="s">
        <v>6</v>
      </c>
      <c r="K114" s="228"/>
      <c r="L114" s="228"/>
      <c r="M114" s="228" t="s">
        <v>7</v>
      </c>
      <c r="N114" s="228"/>
      <c r="O114" s="228"/>
      <c r="P114" s="228" t="s">
        <v>8</v>
      </c>
      <c r="Q114" s="228"/>
      <c r="R114" s="228"/>
      <c r="S114" s="228" t="s">
        <v>6</v>
      </c>
      <c r="T114" s="228"/>
      <c r="U114" s="228"/>
      <c r="V114" s="228" t="s">
        <v>7</v>
      </c>
      <c r="W114" s="228"/>
      <c r="X114" s="228"/>
      <c r="Y114" s="228" t="s">
        <v>8</v>
      </c>
      <c r="Z114" s="228"/>
      <c r="AA114" s="228"/>
      <c r="AB114" s="228" t="s">
        <v>6</v>
      </c>
      <c r="AC114" s="228"/>
      <c r="AD114" s="228"/>
      <c r="AE114" s="228" t="s">
        <v>7</v>
      </c>
      <c r="AF114" s="228"/>
      <c r="AG114" s="228"/>
      <c r="AH114" s="228" t="s">
        <v>8</v>
      </c>
      <c r="AI114" s="228"/>
      <c r="AJ114" s="228"/>
    </row>
    <row r="115" spans="1:73" ht="14.25" thickTop="1" x14ac:dyDescent="0.15">
      <c r="A115" s="200"/>
      <c r="B115" s="201"/>
      <c r="C115" s="201"/>
      <c r="D115" s="201"/>
      <c r="E115" s="202"/>
      <c r="F115" s="209" t="s">
        <v>20</v>
      </c>
      <c r="G115" s="210"/>
      <c r="H115" s="211" t="s">
        <v>31</v>
      </c>
      <c r="I115" s="212"/>
      <c r="J115" s="188"/>
      <c r="K115" s="189"/>
      <c r="L115" s="9" t="s">
        <v>29</v>
      </c>
      <c r="M115" s="188"/>
      <c r="N115" s="189"/>
      <c r="O115" s="9" t="s">
        <v>29</v>
      </c>
      <c r="P115" s="190" t="str">
        <f>IF(SUM(J115:O115)=0,"",SUM(J115:O115))</f>
        <v/>
      </c>
      <c r="Q115" s="191"/>
      <c r="R115" s="9" t="s">
        <v>29</v>
      </c>
      <c r="S115" s="188"/>
      <c r="T115" s="189"/>
      <c r="U115" s="9" t="s">
        <v>29</v>
      </c>
      <c r="V115" s="188"/>
      <c r="W115" s="189"/>
      <c r="X115" s="9" t="s">
        <v>29</v>
      </c>
      <c r="Y115" s="237" t="str">
        <f t="shared" ref="Y115:Y120" si="72">IF(SUM(S115:X115)=0,"",SUM(S115:X115))</f>
        <v/>
      </c>
      <c r="Z115" s="238"/>
      <c r="AA115" s="9" t="s">
        <v>29</v>
      </c>
      <c r="AB115" s="188"/>
      <c r="AC115" s="189"/>
      <c r="AD115" s="9" t="s">
        <v>29</v>
      </c>
      <c r="AE115" s="188"/>
      <c r="AF115" s="189"/>
      <c r="AG115" s="9" t="s">
        <v>29</v>
      </c>
      <c r="AH115" s="190" t="str">
        <f t="shared" ref="AH115:AH120" si="73">IF(SUM(AB115:AG115)=0,"",SUM(AB115:AG115))</f>
        <v/>
      </c>
      <c r="AI115" s="191"/>
      <c r="AJ115" s="9" t="s">
        <v>29</v>
      </c>
      <c r="AL115" s="217" t="s">
        <v>1</v>
      </c>
      <c r="AM115" s="218"/>
      <c r="AN115" s="218"/>
      <c r="AO115" s="218"/>
      <c r="AP115" s="219"/>
      <c r="AQ115" s="217" t="s">
        <v>26</v>
      </c>
      <c r="AR115" s="218"/>
      <c r="AS115" s="218"/>
      <c r="AT115" s="219"/>
      <c r="AU115" s="223" t="s">
        <v>2</v>
      </c>
      <c r="AV115" s="224"/>
      <c r="AW115" s="224"/>
      <c r="AX115" s="224"/>
      <c r="AY115" s="224"/>
      <c r="AZ115" s="224"/>
      <c r="BA115" s="224"/>
      <c r="BB115" s="224"/>
      <c r="BC115" s="225"/>
      <c r="BD115" s="226" t="s">
        <v>3</v>
      </c>
      <c r="BE115" s="226"/>
      <c r="BF115" s="226"/>
      <c r="BG115" s="226"/>
      <c r="BH115" s="226"/>
      <c r="BI115" s="226"/>
      <c r="BJ115" s="226"/>
      <c r="BK115" s="226"/>
      <c r="BL115" s="226"/>
      <c r="BM115" s="227" t="s">
        <v>4</v>
      </c>
      <c r="BN115" s="227"/>
      <c r="BO115" s="226"/>
      <c r="BP115" s="226"/>
      <c r="BQ115" s="226"/>
      <c r="BR115" s="226"/>
      <c r="BS115" s="226"/>
      <c r="BT115" s="226"/>
      <c r="BU115" s="226"/>
    </row>
    <row r="116" spans="1:73" ht="14.25" thickBot="1" x14ac:dyDescent="0.2">
      <c r="A116" s="203"/>
      <c r="B116" s="204"/>
      <c r="C116" s="204"/>
      <c r="D116" s="204"/>
      <c r="E116" s="205"/>
      <c r="F116" s="192" t="s">
        <v>21</v>
      </c>
      <c r="G116" s="193"/>
      <c r="H116" s="194" t="s">
        <v>32</v>
      </c>
      <c r="I116" s="195"/>
      <c r="J116" s="196"/>
      <c r="K116" s="197"/>
      <c r="L116" s="10" t="s">
        <v>29</v>
      </c>
      <c r="M116" s="196"/>
      <c r="N116" s="197"/>
      <c r="O116" s="10" t="s">
        <v>29</v>
      </c>
      <c r="P116" s="198" t="str">
        <f t="shared" ref="P116:P120" si="74">IF(SUM(J116:O116)=0,"",SUM(J116:O116))</f>
        <v/>
      </c>
      <c r="Q116" s="199"/>
      <c r="R116" s="10" t="s">
        <v>29</v>
      </c>
      <c r="S116" s="196"/>
      <c r="T116" s="197"/>
      <c r="U116" s="10" t="s">
        <v>29</v>
      </c>
      <c r="V116" s="196"/>
      <c r="W116" s="197"/>
      <c r="X116" s="10" t="s">
        <v>29</v>
      </c>
      <c r="Y116" s="229" t="str">
        <f t="shared" si="72"/>
        <v/>
      </c>
      <c r="Z116" s="230"/>
      <c r="AA116" s="10" t="s">
        <v>29</v>
      </c>
      <c r="AB116" s="196"/>
      <c r="AC116" s="197"/>
      <c r="AD116" s="10" t="s">
        <v>29</v>
      </c>
      <c r="AE116" s="196"/>
      <c r="AF116" s="197"/>
      <c r="AG116" s="10" t="s">
        <v>29</v>
      </c>
      <c r="AH116" s="198" t="str">
        <f t="shared" si="73"/>
        <v/>
      </c>
      <c r="AI116" s="199"/>
      <c r="AJ116" s="10" t="s">
        <v>29</v>
      </c>
      <c r="AL116" s="220"/>
      <c r="AM116" s="221"/>
      <c r="AN116" s="221"/>
      <c r="AO116" s="221"/>
      <c r="AP116" s="222"/>
      <c r="AQ116" s="220"/>
      <c r="AR116" s="221"/>
      <c r="AS116" s="221"/>
      <c r="AT116" s="222"/>
      <c r="AU116" s="228" t="s">
        <v>6</v>
      </c>
      <c r="AV116" s="228"/>
      <c r="AW116" s="228"/>
      <c r="AX116" s="228" t="s">
        <v>7</v>
      </c>
      <c r="AY116" s="228"/>
      <c r="AZ116" s="228"/>
      <c r="BA116" s="228" t="s">
        <v>8</v>
      </c>
      <c r="BB116" s="228"/>
      <c r="BC116" s="228"/>
      <c r="BD116" s="228" t="s">
        <v>6</v>
      </c>
      <c r="BE116" s="228"/>
      <c r="BF116" s="228"/>
      <c r="BG116" s="228" t="s">
        <v>7</v>
      </c>
      <c r="BH116" s="228"/>
      <c r="BI116" s="228"/>
      <c r="BJ116" s="228" t="s">
        <v>8</v>
      </c>
      <c r="BK116" s="228"/>
      <c r="BL116" s="228"/>
      <c r="BM116" s="228" t="s">
        <v>6</v>
      </c>
      <c r="BN116" s="228"/>
      <c r="BO116" s="228"/>
      <c r="BP116" s="228" t="s">
        <v>7</v>
      </c>
      <c r="BQ116" s="228"/>
      <c r="BR116" s="228"/>
      <c r="BS116" s="228" t="s">
        <v>8</v>
      </c>
      <c r="BT116" s="228"/>
      <c r="BU116" s="228"/>
    </row>
    <row r="117" spans="1:73" ht="14.25" thickTop="1" x14ac:dyDescent="0.15">
      <c r="A117" s="203"/>
      <c r="B117" s="204"/>
      <c r="C117" s="204"/>
      <c r="D117" s="204"/>
      <c r="E117" s="205"/>
      <c r="F117" s="192" t="s">
        <v>22</v>
      </c>
      <c r="G117" s="193"/>
      <c r="H117" s="194" t="s">
        <v>33</v>
      </c>
      <c r="I117" s="195"/>
      <c r="J117" s="196"/>
      <c r="K117" s="197"/>
      <c r="L117" s="10" t="s">
        <v>29</v>
      </c>
      <c r="M117" s="196"/>
      <c r="N117" s="197"/>
      <c r="O117" s="10" t="s">
        <v>29</v>
      </c>
      <c r="P117" s="198" t="str">
        <f t="shared" si="74"/>
        <v/>
      </c>
      <c r="Q117" s="199"/>
      <c r="R117" s="10" t="s">
        <v>29</v>
      </c>
      <c r="S117" s="196"/>
      <c r="T117" s="197"/>
      <c r="U117" s="10" t="s">
        <v>29</v>
      </c>
      <c r="V117" s="196"/>
      <c r="W117" s="197"/>
      <c r="X117" s="10" t="s">
        <v>29</v>
      </c>
      <c r="Y117" s="229" t="str">
        <f t="shared" si="72"/>
        <v/>
      </c>
      <c r="Z117" s="230"/>
      <c r="AA117" s="10" t="s">
        <v>29</v>
      </c>
      <c r="AB117" s="196"/>
      <c r="AC117" s="197"/>
      <c r="AD117" s="10" t="s">
        <v>29</v>
      </c>
      <c r="AE117" s="196"/>
      <c r="AF117" s="197"/>
      <c r="AG117" s="10" t="s">
        <v>29</v>
      </c>
      <c r="AH117" s="198" t="str">
        <f t="shared" si="73"/>
        <v/>
      </c>
      <c r="AI117" s="199"/>
      <c r="AJ117" s="10" t="s">
        <v>29</v>
      </c>
      <c r="AL117" s="200"/>
      <c r="AM117" s="201"/>
      <c r="AN117" s="201"/>
      <c r="AO117" s="201"/>
      <c r="AP117" s="202"/>
      <c r="AQ117" s="209" t="s">
        <v>20</v>
      </c>
      <c r="AR117" s="210"/>
      <c r="AS117" s="211" t="s">
        <v>39</v>
      </c>
      <c r="AT117" s="212"/>
      <c r="AU117" s="188"/>
      <c r="AV117" s="189"/>
      <c r="AW117" s="9" t="s">
        <v>29</v>
      </c>
      <c r="AX117" s="188"/>
      <c r="AY117" s="189"/>
      <c r="AZ117" s="9" t="s">
        <v>29</v>
      </c>
      <c r="BA117" s="190" t="str">
        <f>IF(SUM(AU117:AZ117)=0,"",SUM(AU117:AZ117))</f>
        <v/>
      </c>
      <c r="BB117" s="191"/>
      <c r="BC117" s="9" t="s">
        <v>29</v>
      </c>
      <c r="BD117" s="188"/>
      <c r="BE117" s="189"/>
      <c r="BF117" s="9" t="s">
        <v>29</v>
      </c>
      <c r="BG117" s="188"/>
      <c r="BH117" s="189"/>
      <c r="BI117" s="9" t="s">
        <v>29</v>
      </c>
      <c r="BJ117" s="190" t="str">
        <f>IF(SUM(BD117:BI117)=0,"",SUM(BD117:BI117))</f>
        <v/>
      </c>
      <c r="BK117" s="191"/>
      <c r="BL117" s="9" t="s">
        <v>29</v>
      </c>
      <c r="BM117" s="188"/>
      <c r="BN117" s="189"/>
      <c r="BO117" s="9" t="s">
        <v>29</v>
      </c>
      <c r="BP117" s="188"/>
      <c r="BQ117" s="189"/>
      <c r="BR117" s="9" t="s">
        <v>29</v>
      </c>
      <c r="BS117" s="190" t="str">
        <f>IF(SUM(BM117:BR117)=0,"",SUM(BM117:BR117))</f>
        <v/>
      </c>
      <c r="BT117" s="191"/>
      <c r="BU117" s="9" t="s">
        <v>29</v>
      </c>
    </row>
    <row r="118" spans="1:73" x14ac:dyDescent="0.15">
      <c r="A118" s="203"/>
      <c r="B118" s="204"/>
      <c r="C118" s="204"/>
      <c r="D118" s="204"/>
      <c r="E118" s="205"/>
      <c r="F118" s="192" t="s">
        <v>23</v>
      </c>
      <c r="G118" s="193"/>
      <c r="H118" s="194" t="s">
        <v>34</v>
      </c>
      <c r="I118" s="195"/>
      <c r="J118" s="196"/>
      <c r="K118" s="197"/>
      <c r="L118" s="10" t="s">
        <v>29</v>
      </c>
      <c r="M118" s="196"/>
      <c r="N118" s="197"/>
      <c r="O118" s="10" t="s">
        <v>29</v>
      </c>
      <c r="P118" s="198" t="str">
        <f t="shared" si="74"/>
        <v/>
      </c>
      <c r="Q118" s="199"/>
      <c r="R118" s="10" t="s">
        <v>29</v>
      </c>
      <c r="S118" s="196"/>
      <c r="T118" s="197"/>
      <c r="U118" s="10" t="s">
        <v>29</v>
      </c>
      <c r="V118" s="196"/>
      <c r="W118" s="197"/>
      <c r="X118" s="10" t="s">
        <v>29</v>
      </c>
      <c r="Y118" s="229" t="str">
        <f t="shared" si="72"/>
        <v/>
      </c>
      <c r="Z118" s="230"/>
      <c r="AA118" s="10" t="s">
        <v>29</v>
      </c>
      <c r="AB118" s="196"/>
      <c r="AC118" s="197"/>
      <c r="AD118" s="10" t="s">
        <v>29</v>
      </c>
      <c r="AE118" s="196"/>
      <c r="AF118" s="197"/>
      <c r="AG118" s="10" t="s">
        <v>29</v>
      </c>
      <c r="AH118" s="198" t="str">
        <f t="shared" si="73"/>
        <v/>
      </c>
      <c r="AI118" s="199"/>
      <c r="AJ118" s="10" t="s">
        <v>29</v>
      </c>
      <c r="AL118" s="203"/>
      <c r="AM118" s="204"/>
      <c r="AN118" s="204"/>
      <c r="AO118" s="204"/>
      <c r="AP118" s="205"/>
      <c r="AQ118" s="192" t="s">
        <v>21</v>
      </c>
      <c r="AR118" s="193"/>
      <c r="AS118" s="194" t="s">
        <v>40</v>
      </c>
      <c r="AT118" s="195"/>
      <c r="AU118" s="196"/>
      <c r="AV118" s="197"/>
      <c r="AW118" s="10" t="s">
        <v>29</v>
      </c>
      <c r="AX118" s="196"/>
      <c r="AY118" s="197"/>
      <c r="AZ118" s="10" t="s">
        <v>29</v>
      </c>
      <c r="BA118" s="198" t="str">
        <f t="shared" ref="BA118:BA119" si="75">IF(SUM(AU118:AZ118)=0,"",SUM(AU118:AZ118))</f>
        <v/>
      </c>
      <c r="BB118" s="199"/>
      <c r="BC118" s="10" t="s">
        <v>29</v>
      </c>
      <c r="BD118" s="196"/>
      <c r="BE118" s="197"/>
      <c r="BF118" s="10" t="s">
        <v>29</v>
      </c>
      <c r="BG118" s="196"/>
      <c r="BH118" s="197"/>
      <c r="BI118" s="10" t="s">
        <v>29</v>
      </c>
      <c r="BJ118" s="198" t="str">
        <f t="shared" ref="BJ118:BJ119" si="76">IF(SUM(BD118:BI118)=0,"",SUM(BD118:BI118))</f>
        <v/>
      </c>
      <c r="BK118" s="199"/>
      <c r="BL118" s="10" t="s">
        <v>29</v>
      </c>
      <c r="BM118" s="196"/>
      <c r="BN118" s="197"/>
      <c r="BO118" s="10" t="s">
        <v>29</v>
      </c>
      <c r="BP118" s="196"/>
      <c r="BQ118" s="197"/>
      <c r="BR118" s="10" t="s">
        <v>29</v>
      </c>
      <c r="BS118" s="198" t="str">
        <f t="shared" ref="BS118:BS119" si="77">IF(SUM(BM118:BR118)=0,"",SUM(BM118:BR118))</f>
        <v/>
      </c>
      <c r="BT118" s="199"/>
      <c r="BU118" s="10" t="s">
        <v>29</v>
      </c>
    </row>
    <row r="119" spans="1:73" ht="14.25" thickBot="1" x14ac:dyDescent="0.2">
      <c r="A119" s="203"/>
      <c r="B119" s="204"/>
      <c r="C119" s="204"/>
      <c r="D119" s="204"/>
      <c r="E119" s="205"/>
      <c r="F119" s="192" t="s">
        <v>24</v>
      </c>
      <c r="G119" s="193"/>
      <c r="H119" s="194" t="s">
        <v>35</v>
      </c>
      <c r="I119" s="195"/>
      <c r="J119" s="196"/>
      <c r="K119" s="197"/>
      <c r="L119" s="10" t="s">
        <v>29</v>
      </c>
      <c r="M119" s="196"/>
      <c r="N119" s="197"/>
      <c r="O119" s="10" t="s">
        <v>29</v>
      </c>
      <c r="P119" s="198" t="str">
        <f t="shared" si="74"/>
        <v/>
      </c>
      <c r="Q119" s="199"/>
      <c r="R119" s="10" t="s">
        <v>29</v>
      </c>
      <c r="S119" s="196"/>
      <c r="T119" s="197"/>
      <c r="U119" s="10" t="s">
        <v>29</v>
      </c>
      <c r="V119" s="196"/>
      <c r="W119" s="197"/>
      <c r="X119" s="10" t="s">
        <v>29</v>
      </c>
      <c r="Y119" s="229" t="str">
        <f t="shared" si="72"/>
        <v/>
      </c>
      <c r="Z119" s="230"/>
      <c r="AA119" s="10" t="s">
        <v>29</v>
      </c>
      <c r="AB119" s="196"/>
      <c r="AC119" s="197"/>
      <c r="AD119" s="10" t="s">
        <v>29</v>
      </c>
      <c r="AE119" s="196"/>
      <c r="AF119" s="197"/>
      <c r="AG119" s="10" t="s">
        <v>29</v>
      </c>
      <c r="AH119" s="198" t="str">
        <f t="shared" si="73"/>
        <v/>
      </c>
      <c r="AI119" s="199"/>
      <c r="AJ119" s="10" t="s">
        <v>29</v>
      </c>
      <c r="AL119" s="203"/>
      <c r="AM119" s="204"/>
      <c r="AN119" s="204"/>
      <c r="AO119" s="204"/>
      <c r="AP119" s="205"/>
      <c r="AQ119" s="213" t="s">
        <v>22</v>
      </c>
      <c r="AR119" s="214"/>
      <c r="AS119" s="215" t="s">
        <v>41</v>
      </c>
      <c r="AT119" s="216"/>
      <c r="AU119" s="175"/>
      <c r="AV119" s="176"/>
      <c r="AW119" s="11" t="s">
        <v>29</v>
      </c>
      <c r="AX119" s="175"/>
      <c r="AY119" s="176"/>
      <c r="AZ119" s="11" t="s">
        <v>29</v>
      </c>
      <c r="BA119" s="177" t="str">
        <f t="shared" si="75"/>
        <v/>
      </c>
      <c r="BB119" s="178"/>
      <c r="BC119" s="11" t="s">
        <v>29</v>
      </c>
      <c r="BD119" s="175"/>
      <c r="BE119" s="176"/>
      <c r="BF119" s="11" t="s">
        <v>29</v>
      </c>
      <c r="BG119" s="175"/>
      <c r="BH119" s="176"/>
      <c r="BI119" s="11" t="s">
        <v>29</v>
      </c>
      <c r="BJ119" s="177" t="str">
        <f t="shared" si="76"/>
        <v/>
      </c>
      <c r="BK119" s="178"/>
      <c r="BL119" s="11" t="s">
        <v>29</v>
      </c>
      <c r="BM119" s="175"/>
      <c r="BN119" s="176"/>
      <c r="BO119" s="11" t="s">
        <v>29</v>
      </c>
      <c r="BP119" s="175"/>
      <c r="BQ119" s="176"/>
      <c r="BR119" s="11" t="s">
        <v>29</v>
      </c>
      <c r="BS119" s="177" t="str">
        <f t="shared" si="77"/>
        <v/>
      </c>
      <c r="BT119" s="178"/>
      <c r="BU119" s="11" t="s">
        <v>29</v>
      </c>
    </row>
    <row r="120" spans="1:73" ht="14.25" thickBot="1" x14ac:dyDescent="0.2">
      <c r="A120" s="203"/>
      <c r="B120" s="204"/>
      <c r="C120" s="204"/>
      <c r="D120" s="204"/>
      <c r="E120" s="205"/>
      <c r="F120" s="213" t="s">
        <v>25</v>
      </c>
      <c r="G120" s="214"/>
      <c r="H120" s="215" t="s">
        <v>36</v>
      </c>
      <c r="I120" s="216"/>
      <c r="J120" s="175"/>
      <c r="K120" s="176"/>
      <c r="L120" s="11" t="s">
        <v>29</v>
      </c>
      <c r="M120" s="175"/>
      <c r="N120" s="176"/>
      <c r="O120" s="11" t="s">
        <v>29</v>
      </c>
      <c r="P120" s="177" t="str">
        <f t="shared" si="74"/>
        <v/>
      </c>
      <c r="Q120" s="178"/>
      <c r="R120" s="11" t="s">
        <v>29</v>
      </c>
      <c r="S120" s="175"/>
      <c r="T120" s="176"/>
      <c r="U120" s="11" t="s">
        <v>29</v>
      </c>
      <c r="V120" s="175"/>
      <c r="W120" s="176"/>
      <c r="X120" s="11" t="s">
        <v>29</v>
      </c>
      <c r="Y120" s="235" t="str">
        <f t="shared" si="72"/>
        <v/>
      </c>
      <c r="Z120" s="236"/>
      <c r="AA120" s="11" t="s">
        <v>29</v>
      </c>
      <c r="AB120" s="175"/>
      <c r="AC120" s="176"/>
      <c r="AD120" s="11" t="s">
        <v>29</v>
      </c>
      <c r="AE120" s="175"/>
      <c r="AF120" s="176"/>
      <c r="AG120" s="11" t="s">
        <v>29</v>
      </c>
      <c r="AH120" s="177" t="str">
        <f t="shared" si="73"/>
        <v/>
      </c>
      <c r="AI120" s="178"/>
      <c r="AJ120" s="11" t="s">
        <v>29</v>
      </c>
      <c r="AL120" s="203"/>
      <c r="AM120" s="204"/>
      <c r="AN120" s="204"/>
      <c r="AO120" s="204"/>
      <c r="AP120" s="205"/>
      <c r="AQ120" s="179" t="s">
        <v>5</v>
      </c>
      <c r="AR120" s="180"/>
      <c r="AS120" s="8" t="s">
        <v>37</v>
      </c>
      <c r="AT120" s="18"/>
      <c r="AU120" s="183" t="str">
        <f>IF(SUM(AU117:AV119)=0,"",SUM(AU117:AV119))</f>
        <v/>
      </c>
      <c r="AV120" s="184"/>
      <c r="AW120" s="12" t="s">
        <v>29</v>
      </c>
      <c r="AX120" s="183" t="str">
        <f>IF(SUM(AX117:AY119)=0,"",SUM(AX117:AY119))</f>
        <v/>
      </c>
      <c r="AY120" s="184"/>
      <c r="AZ120" s="12" t="s">
        <v>29</v>
      </c>
      <c r="BA120" s="183" t="str">
        <f>IF(SUM(BA117:BB119)=0,"",SUM(BA117:BB119))</f>
        <v/>
      </c>
      <c r="BB120" s="184"/>
      <c r="BC120" s="12" t="s">
        <v>29</v>
      </c>
      <c r="BD120" s="183" t="str">
        <f>IF(SUM(BD117:BE119)=0,"",SUM(BD117:BE119))</f>
        <v/>
      </c>
      <c r="BE120" s="184"/>
      <c r="BF120" s="12" t="s">
        <v>29</v>
      </c>
      <c r="BG120" s="183" t="str">
        <f>IF(SUM(BG117:BH119)=0,"",SUM(BG117:BH119))</f>
        <v/>
      </c>
      <c r="BH120" s="184"/>
      <c r="BI120" s="12" t="s">
        <v>29</v>
      </c>
      <c r="BJ120" s="183" t="str">
        <f>IF(SUM(BJ117:BK119)=0,"",SUM(BJ117:BK119))</f>
        <v/>
      </c>
      <c r="BK120" s="184"/>
      <c r="BL120" s="12" t="s">
        <v>29</v>
      </c>
      <c r="BM120" s="183" t="str">
        <f>IF(SUM(BM117:BN119)=0,"",SUM(BM117:BN119))</f>
        <v/>
      </c>
      <c r="BN120" s="184"/>
      <c r="BO120" s="12" t="s">
        <v>29</v>
      </c>
      <c r="BP120" s="183" t="str">
        <f>IF(SUM(BP117:BQ119)=0,"",SUM(BP117:BQ119))</f>
        <v/>
      </c>
      <c r="BQ120" s="184"/>
      <c r="BR120" s="12" t="s">
        <v>29</v>
      </c>
      <c r="BS120" s="183" t="str">
        <f>IF(SUM(BS117:BT119)=0,"",SUM(BS117:BT119))</f>
        <v/>
      </c>
      <c r="BT120" s="184"/>
      <c r="BU120" s="12" t="s">
        <v>29</v>
      </c>
    </row>
    <row r="121" spans="1:73" x14ac:dyDescent="0.15">
      <c r="A121" s="203"/>
      <c r="B121" s="204"/>
      <c r="C121" s="204"/>
      <c r="D121" s="204"/>
      <c r="E121" s="205"/>
      <c r="F121" s="231" t="s">
        <v>5</v>
      </c>
      <c r="G121" s="232"/>
      <c r="H121" s="14" t="s">
        <v>37</v>
      </c>
      <c r="I121" s="15"/>
      <c r="J121" s="183" t="str">
        <f>IF(SUM(J115:K120)=0,"",SUM(J115:K120))</f>
        <v/>
      </c>
      <c r="K121" s="184"/>
      <c r="L121" s="12" t="s">
        <v>29</v>
      </c>
      <c r="M121" s="183" t="str">
        <f>IF(SUM(M115:N120)=0,"",SUM(M115:N120))</f>
        <v/>
      </c>
      <c r="N121" s="184"/>
      <c r="O121" s="12" t="s">
        <v>29</v>
      </c>
      <c r="P121" s="183" t="str">
        <f>IF(SUM(P115:Q120)=0,"",SUM(P115:Q120))</f>
        <v/>
      </c>
      <c r="Q121" s="184"/>
      <c r="R121" s="12" t="s">
        <v>29</v>
      </c>
      <c r="S121" s="183" t="str">
        <f>IF(SUM(S115:T120)=0,"",SUM(S115:T120))</f>
        <v/>
      </c>
      <c r="T121" s="184"/>
      <c r="U121" s="12" t="s">
        <v>29</v>
      </c>
      <c r="V121" s="183" t="str">
        <f>IF(SUM(V115:W120)=0,"",SUM(V115:W120))</f>
        <v/>
      </c>
      <c r="W121" s="184"/>
      <c r="X121" s="12" t="s">
        <v>29</v>
      </c>
      <c r="Y121" s="183" t="str">
        <f>IF(SUM(Y115:Z120)=0,"",SUM(Y115:Z120))</f>
        <v/>
      </c>
      <c r="Z121" s="184"/>
      <c r="AA121" s="12" t="s">
        <v>29</v>
      </c>
      <c r="AB121" s="183" t="str">
        <f>IF(SUM(AB115:AC120)=0,"",SUM(AB115:AC120))</f>
        <v/>
      </c>
      <c r="AC121" s="184"/>
      <c r="AD121" s="12" t="s">
        <v>29</v>
      </c>
      <c r="AE121" s="183" t="str">
        <f>IF(SUM(AE115:AF120)=0,"",SUM(AE115:AF120))</f>
        <v/>
      </c>
      <c r="AF121" s="184"/>
      <c r="AG121" s="12" t="s">
        <v>29</v>
      </c>
      <c r="AH121" s="183" t="str">
        <f>IF(SUM(AH115:AI120)=0,"",SUM(AH115:AI120))</f>
        <v/>
      </c>
      <c r="AI121" s="184"/>
      <c r="AJ121" s="12" t="s">
        <v>29</v>
      </c>
      <c r="AL121" s="206"/>
      <c r="AM121" s="207"/>
      <c r="AN121" s="207"/>
      <c r="AO121" s="207"/>
      <c r="AP121" s="208"/>
      <c r="AQ121" s="181"/>
      <c r="AR121" s="182"/>
      <c r="AS121" s="3" t="s">
        <v>38</v>
      </c>
      <c r="AT121" s="4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6" t="str">
        <f>IF(ISERROR(BD120/AU120*100),"",BD120/AU120*100)</f>
        <v/>
      </c>
      <c r="BE121" s="187"/>
      <c r="BF121" s="17" t="s">
        <v>96</v>
      </c>
      <c r="BG121" s="186" t="str">
        <f>IF(ISERROR(BG120/AX120*100),"",BG120/AX120*100)</f>
        <v/>
      </c>
      <c r="BH121" s="187"/>
      <c r="BI121" s="17" t="s">
        <v>27</v>
      </c>
      <c r="BJ121" s="186" t="str">
        <f>IF(ISERROR(BJ120/BA120*100),"",BJ120/BA120*100)</f>
        <v/>
      </c>
      <c r="BK121" s="187"/>
      <c r="BL121" s="17" t="s">
        <v>27</v>
      </c>
      <c r="BM121" s="186" t="str">
        <f>IF(ISERROR(BM120/AU120*100),"",BM120/AU120*100)</f>
        <v/>
      </c>
      <c r="BN121" s="187"/>
      <c r="BO121" s="17" t="s">
        <v>27</v>
      </c>
      <c r="BP121" s="186" t="str">
        <f>IF(ISERROR(BP120/AX120*100),"",BP120/AX120*100)</f>
        <v/>
      </c>
      <c r="BQ121" s="187"/>
      <c r="BR121" s="17" t="s">
        <v>27</v>
      </c>
      <c r="BS121" s="186" t="str">
        <f>IF(ISERROR(BS120/BA120*100),"",BS120/BA120*100)</f>
        <v/>
      </c>
      <c r="BT121" s="187"/>
      <c r="BU121" s="17" t="s">
        <v>27</v>
      </c>
    </row>
    <row r="122" spans="1:73" x14ac:dyDescent="0.15">
      <c r="A122" s="206"/>
      <c r="B122" s="207"/>
      <c r="C122" s="207"/>
      <c r="D122" s="207"/>
      <c r="E122" s="208"/>
      <c r="F122" s="233"/>
      <c r="G122" s="234"/>
      <c r="H122" s="3" t="s">
        <v>38</v>
      </c>
      <c r="I122" s="4"/>
      <c r="J122" s="185"/>
      <c r="K122" s="185"/>
      <c r="L122" s="185"/>
      <c r="M122" s="185"/>
      <c r="N122" s="185"/>
      <c r="O122" s="185"/>
      <c r="P122" s="185"/>
      <c r="Q122" s="185"/>
      <c r="R122" s="185"/>
      <c r="S122" s="186" t="str">
        <f>IF(ISERROR(S121/J121*100),"",S121/J121*100)</f>
        <v/>
      </c>
      <c r="T122" s="187"/>
      <c r="U122" s="17" t="s">
        <v>28</v>
      </c>
      <c r="V122" s="186" t="str">
        <f>IF(ISERROR(V121/M121*100),"",V121/M121*100)</f>
        <v/>
      </c>
      <c r="W122" s="187"/>
      <c r="X122" s="17" t="s">
        <v>27</v>
      </c>
      <c r="Y122" s="186" t="str">
        <f>IF(ISERROR(Y121/P121*100),"",Y121/P121*100)</f>
        <v/>
      </c>
      <c r="Z122" s="187"/>
      <c r="AA122" s="17" t="s">
        <v>27</v>
      </c>
      <c r="AB122" s="186" t="str">
        <f>IF(ISERROR(AB121/J121*100),"",AB121/J121*100)</f>
        <v/>
      </c>
      <c r="AC122" s="187"/>
      <c r="AD122" s="17" t="s">
        <v>27</v>
      </c>
      <c r="AE122" s="186" t="str">
        <f>IF(ISERROR(AE121/M121*100),"",AE121/M121*100)</f>
        <v/>
      </c>
      <c r="AF122" s="187"/>
      <c r="AG122" s="17" t="s">
        <v>27</v>
      </c>
      <c r="AH122" s="186" t="str">
        <f>IF(ISERROR(AH121/P121*100),"",AH121/P121*100)</f>
        <v/>
      </c>
      <c r="AI122" s="187"/>
      <c r="AJ122" s="17" t="s">
        <v>27</v>
      </c>
    </row>
    <row r="124" spans="1:73" x14ac:dyDescent="0.15">
      <c r="A124" s="217" t="s">
        <v>1</v>
      </c>
      <c r="B124" s="218"/>
      <c r="C124" s="218"/>
      <c r="D124" s="218"/>
      <c r="E124" s="219"/>
      <c r="F124" s="217" t="s">
        <v>26</v>
      </c>
      <c r="G124" s="218"/>
      <c r="H124" s="218"/>
      <c r="I124" s="219"/>
      <c r="J124" s="217" t="s">
        <v>2</v>
      </c>
      <c r="K124" s="218"/>
      <c r="L124" s="218"/>
      <c r="M124" s="218"/>
      <c r="N124" s="218"/>
      <c r="O124" s="218"/>
      <c r="P124" s="218"/>
      <c r="Q124" s="218"/>
      <c r="R124" s="218"/>
      <c r="S124" s="226" t="s">
        <v>3</v>
      </c>
      <c r="T124" s="226"/>
      <c r="U124" s="226"/>
      <c r="V124" s="226"/>
      <c r="W124" s="226"/>
      <c r="X124" s="226"/>
      <c r="Y124" s="226"/>
      <c r="Z124" s="226"/>
      <c r="AA124" s="226"/>
      <c r="AB124" s="227" t="s">
        <v>4</v>
      </c>
      <c r="AC124" s="227"/>
      <c r="AD124" s="226"/>
      <c r="AE124" s="226"/>
      <c r="AF124" s="226"/>
      <c r="AG124" s="226"/>
      <c r="AH124" s="226"/>
      <c r="AI124" s="226"/>
      <c r="AJ124" s="226"/>
    </row>
    <row r="125" spans="1:73" ht="14.25" thickBot="1" x14ac:dyDescent="0.2">
      <c r="A125" s="220"/>
      <c r="B125" s="221"/>
      <c r="C125" s="221"/>
      <c r="D125" s="221"/>
      <c r="E125" s="222"/>
      <c r="F125" s="220"/>
      <c r="G125" s="221"/>
      <c r="H125" s="221"/>
      <c r="I125" s="222"/>
      <c r="J125" s="228" t="s">
        <v>6</v>
      </c>
      <c r="K125" s="228"/>
      <c r="L125" s="228"/>
      <c r="M125" s="228" t="s">
        <v>7</v>
      </c>
      <c r="N125" s="228"/>
      <c r="O125" s="228"/>
      <c r="P125" s="228" t="s">
        <v>8</v>
      </c>
      <c r="Q125" s="228"/>
      <c r="R125" s="228"/>
      <c r="S125" s="228" t="s">
        <v>6</v>
      </c>
      <c r="T125" s="228"/>
      <c r="U125" s="228"/>
      <c r="V125" s="228" t="s">
        <v>7</v>
      </c>
      <c r="W125" s="228"/>
      <c r="X125" s="228"/>
      <c r="Y125" s="228" t="s">
        <v>8</v>
      </c>
      <c r="Z125" s="228"/>
      <c r="AA125" s="228"/>
      <c r="AB125" s="228" t="s">
        <v>6</v>
      </c>
      <c r="AC125" s="228"/>
      <c r="AD125" s="228"/>
      <c r="AE125" s="228" t="s">
        <v>7</v>
      </c>
      <c r="AF125" s="228"/>
      <c r="AG125" s="228"/>
      <c r="AH125" s="228" t="s">
        <v>8</v>
      </c>
      <c r="AI125" s="228"/>
      <c r="AJ125" s="228"/>
    </row>
    <row r="126" spans="1:73" ht="14.25" thickTop="1" x14ac:dyDescent="0.15">
      <c r="A126" s="200"/>
      <c r="B126" s="201"/>
      <c r="C126" s="201"/>
      <c r="D126" s="201"/>
      <c r="E126" s="202"/>
      <c r="F126" s="209" t="s">
        <v>20</v>
      </c>
      <c r="G126" s="210"/>
      <c r="H126" s="211" t="s">
        <v>31</v>
      </c>
      <c r="I126" s="212"/>
      <c r="J126" s="188"/>
      <c r="K126" s="189"/>
      <c r="L126" s="9" t="s">
        <v>29</v>
      </c>
      <c r="M126" s="188"/>
      <c r="N126" s="189"/>
      <c r="O126" s="9" t="s">
        <v>29</v>
      </c>
      <c r="P126" s="190" t="str">
        <f>IF(SUM(J126:O126)=0,"",SUM(J126:O126))</f>
        <v/>
      </c>
      <c r="Q126" s="191"/>
      <c r="R126" s="9" t="s">
        <v>29</v>
      </c>
      <c r="S126" s="188"/>
      <c r="T126" s="189"/>
      <c r="U126" s="9" t="s">
        <v>29</v>
      </c>
      <c r="V126" s="188"/>
      <c r="W126" s="189"/>
      <c r="X126" s="9" t="s">
        <v>29</v>
      </c>
      <c r="Y126" s="237" t="str">
        <f t="shared" ref="Y126:Y131" si="78">IF(SUM(S126:X126)=0,"",SUM(S126:X126))</f>
        <v/>
      </c>
      <c r="Z126" s="238"/>
      <c r="AA126" s="9" t="s">
        <v>29</v>
      </c>
      <c r="AB126" s="188"/>
      <c r="AC126" s="189"/>
      <c r="AD126" s="9" t="s">
        <v>29</v>
      </c>
      <c r="AE126" s="188"/>
      <c r="AF126" s="189"/>
      <c r="AG126" s="9" t="s">
        <v>29</v>
      </c>
      <c r="AH126" s="190" t="str">
        <f t="shared" ref="AH126:AH131" si="79">IF(SUM(AB126:AG126)=0,"",SUM(AB126:AG126))</f>
        <v/>
      </c>
      <c r="AI126" s="191"/>
      <c r="AJ126" s="9" t="s">
        <v>29</v>
      </c>
    </row>
    <row r="127" spans="1:73" x14ac:dyDescent="0.15">
      <c r="A127" s="203"/>
      <c r="B127" s="204"/>
      <c r="C127" s="204"/>
      <c r="D127" s="204"/>
      <c r="E127" s="205"/>
      <c r="F127" s="192" t="s">
        <v>21</v>
      </c>
      <c r="G127" s="193"/>
      <c r="H127" s="194" t="s">
        <v>32</v>
      </c>
      <c r="I127" s="195"/>
      <c r="J127" s="196"/>
      <c r="K127" s="197"/>
      <c r="L127" s="10" t="s">
        <v>29</v>
      </c>
      <c r="M127" s="196"/>
      <c r="N127" s="197"/>
      <c r="O127" s="10" t="s">
        <v>29</v>
      </c>
      <c r="P127" s="198" t="str">
        <f t="shared" ref="P127:P131" si="80">IF(SUM(J127:O127)=0,"",SUM(J127:O127))</f>
        <v/>
      </c>
      <c r="Q127" s="199"/>
      <c r="R127" s="10" t="s">
        <v>29</v>
      </c>
      <c r="S127" s="196"/>
      <c r="T127" s="197"/>
      <c r="U127" s="10" t="s">
        <v>29</v>
      </c>
      <c r="V127" s="196"/>
      <c r="W127" s="197"/>
      <c r="X127" s="10" t="s">
        <v>29</v>
      </c>
      <c r="Y127" s="229" t="str">
        <f t="shared" si="78"/>
        <v/>
      </c>
      <c r="Z127" s="230"/>
      <c r="AA127" s="10" t="s">
        <v>29</v>
      </c>
      <c r="AB127" s="196"/>
      <c r="AC127" s="197"/>
      <c r="AD127" s="10" t="s">
        <v>29</v>
      </c>
      <c r="AE127" s="196"/>
      <c r="AF127" s="197"/>
      <c r="AG127" s="10" t="s">
        <v>29</v>
      </c>
      <c r="AH127" s="198" t="str">
        <f t="shared" si="79"/>
        <v/>
      </c>
      <c r="AI127" s="199"/>
      <c r="AJ127" s="10" t="s">
        <v>29</v>
      </c>
    </row>
    <row r="128" spans="1:73" x14ac:dyDescent="0.15">
      <c r="A128" s="203"/>
      <c r="B128" s="204"/>
      <c r="C128" s="204"/>
      <c r="D128" s="204"/>
      <c r="E128" s="205"/>
      <c r="F128" s="192" t="s">
        <v>22</v>
      </c>
      <c r="G128" s="193"/>
      <c r="H128" s="194" t="s">
        <v>33</v>
      </c>
      <c r="I128" s="195"/>
      <c r="J128" s="196"/>
      <c r="K128" s="197"/>
      <c r="L128" s="10" t="s">
        <v>29</v>
      </c>
      <c r="M128" s="196"/>
      <c r="N128" s="197"/>
      <c r="O128" s="10" t="s">
        <v>29</v>
      </c>
      <c r="P128" s="198" t="str">
        <f t="shared" si="80"/>
        <v/>
      </c>
      <c r="Q128" s="199"/>
      <c r="R128" s="10" t="s">
        <v>29</v>
      </c>
      <c r="S128" s="196"/>
      <c r="T128" s="197"/>
      <c r="U128" s="10" t="s">
        <v>29</v>
      </c>
      <c r="V128" s="196"/>
      <c r="W128" s="197"/>
      <c r="X128" s="10" t="s">
        <v>29</v>
      </c>
      <c r="Y128" s="229" t="str">
        <f t="shared" si="78"/>
        <v/>
      </c>
      <c r="Z128" s="230"/>
      <c r="AA128" s="10" t="s">
        <v>29</v>
      </c>
      <c r="AB128" s="196"/>
      <c r="AC128" s="197"/>
      <c r="AD128" s="10" t="s">
        <v>29</v>
      </c>
      <c r="AE128" s="196"/>
      <c r="AF128" s="197"/>
      <c r="AG128" s="10" t="s">
        <v>29</v>
      </c>
      <c r="AH128" s="198" t="str">
        <f t="shared" si="79"/>
        <v/>
      </c>
      <c r="AI128" s="199"/>
      <c r="AJ128" s="10" t="s">
        <v>29</v>
      </c>
    </row>
    <row r="129" spans="1:36" x14ac:dyDescent="0.15">
      <c r="A129" s="203"/>
      <c r="B129" s="204"/>
      <c r="C129" s="204"/>
      <c r="D129" s="204"/>
      <c r="E129" s="205"/>
      <c r="F129" s="192" t="s">
        <v>23</v>
      </c>
      <c r="G129" s="193"/>
      <c r="H129" s="194" t="s">
        <v>34</v>
      </c>
      <c r="I129" s="195"/>
      <c r="J129" s="196"/>
      <c r="K129" s="197"/>
      <c r="L129" s="10" t="s">
        <v>29</v>
      </c>
      <c r="M129" s="196"/>
      <c r="N129" s="197"/>
      <c r="O129" s="10" t="s">
        <v>29</v>
      </c>
      <c r="P129" s="198" t="str">
        <f t="shared" si="80"/>
        <v/>
      </c>
      <c r="Q129" s="199"/>
      <c r="R129" s="10" t="s">
        <v>29</v>
      </c>
      <c r="S129" s="196"/>
      <c r="T129" s="197"/>
      <c r="U129" s="10" t="s">
        <v>29</v>
      </c>
      <c r="V129" s="196"/>
      <c r="W129" s="197"/>
      <c r="X129" s="10" t="s">
        <v>29</v>
      </c>
      <c r="Y129" s="229" t="str">
        <f t="shared" si="78"/>
        <v/>
      </c>
      <c r="Z129" s="230"/>
      <c r="AA129" s="10" t="s">
        <v>29</v>
      </c>
      <c r="AB129" s="196"/>
      <c r="AC129" s="197"/>
      <c r="AD129" s="10" t="s">
        <v>29</v>
      </c>
      <c r="AE129" s="196"/>
      <c r="AF129" s="197"/>
      <c r="AG129" s="10" t="s">
        <v>29</v>
      </c>
      <c r="AH129" s="198" t="str">
        <f t="shared" si="79"/>
        <v/>
      </c>
      <c r="AI129" s="199"/>
      <c r="AJ129" s="10" t="s">
        <v>29</v>
      </c>
    </row>
    <row r="130" spans="1:36" x14ac:dyDescent="0.15">
      <c r="A130" s="203"/>
      <c r="B130" s="204"/>
      <c r="C130" s="204"/>
      <c r="D130" s="204"/>
      <c r="E130" s="205"/>
      <c r="F130" s="192" t="s">
        <v>24</v>
      </c>
      <c r="G130" s="193"/>
      <c r="H130" s="194" t="s">
        <v>35</v>
      </c>
      <c r="I130" s="195"/>
      <c r="J130" s="196"/>
      <c r="K130" s="197"/>
      <c r="L130" s="10" t="s">
        <v>29</v>
      </c>
      <c r="M130" s="196"/>
      <c r="N130" s="197"/>
      <c r="O130" s="10" t="s">
        <v>29</v>
      </c>
      <c r="P130" s="198" t="str">
        <f t="shared" si="80"/>
        <v/>
      </c>
      <c r="Q130" s="199"/>
      <c r="R130" s="10" t="s">
        <v>29</v>
      </c>
      <c r="S130" s="196"/>
      <c r="T130" s="197"/>
      <c r="U130" s="10" t="s">
        <v>29</v>
      </c>
      <c r="V130" s="196"/>
      <c r="W130" s="197"/>
      <c r="X130" s="10" t="s">
        <v>29</v>
      </c>
      <c r="Y130" s="229" t="str">
        <f t="shared" si="78"/>
        <v/>
      </c>
      <c r="Z130" s="230"/>
      <c r="AA130" s="10" t="s">
        <v>29</v>
      </c>
      <c r="AB130" s="196"/>
      <c r="AC130" s="197"/>
      <c r="AD130" s="10" t="s">
        <v>29</v>
      </c>
      <c r="AE130" s="196"/>
      <c r="AF130" s="197"/>
      <c r="AG130" s="10" t="s">
        <v>29</v>
      </c>
      <c r="AH130" s="198" t="str">
        <f t="shared" si="79"/>
        <v/>
      </c>
      <c r="AI130" s="199"/>
      <c r="AJ130" s="10" t="s">
        <v>29</v>
      </c>
    </row>
    <row r="131" spans="1:36" ht="14.25" thickBot="1" x14ac:dyDescent="0.2">
      <c r="A131" s="203"/>
      <c r="B131" s="204"/>
      <c r="C131" s="204"/>
      <c r="D131" s="204"/>
      <c r="E131" s="205"/>
      <c r="F131" s="213" t="s">
        <v>25</v>
      </c>
      <c r="G131" s="214"/>
      <c r="H131" s="215" t="s">
        <v>36</v>
      </c>
      <c r="I131" s="216"/>
      <c r="J131" s="175"/>
      <c r="K131" s="176"/>
      <c r="L131" s="11" t="s">
        <v>29</v>
      </c>
      <c r="M131" s="175"/>
      <c r="N131" s="176"/>
      <c r="O131" s="11" t="s">
        <v>29</v>
      </c>
      <c r="P131" s="177" t="str">
        <f t="shared" si="80"/>
        <v/>
      </c>
      <c r="Q131" s="178"/>
      <c r="R131" s="11" t="s">
        <v>29</v>
      </c>
      <c r="S131" s="175"/>
      <c r="T131" s="176"/>
      <c r="U131" s="11" t="s">
        <v>29</v>
      </c>
      <c r="V131" s="175"/>
      <c r="W131" s="176"/>
      <c r="X131" s="11" t="s">
        <v>29</v>
      </c>
      <c r="Y131" s="235" t="str">
        <f t="shared" si="78"/>
        <v/>
      </c>
      <c r="Z131" s="236"/>
      <c r="AA131" s="11" t="s">
        <v>29</v>
      </c>
      <c r="AB131" s="175"/>
      <c r="AC131" s="176"/>
      <c r="AD131" s="11" t="s">
        <v>29</v>
      </c>
      <c r="AE131" s="175"/>
      <c r="AF131" s="176"/>
      <c r="AG131" s="11" t="s">
        <v>29</v>
      </c>
      <c r="AH131" s="177" t="str">
        <f t="shared" si="79"/>
        <v/>
      </c>
      <c r="AI131" s="178"/>
      <c r="AJ131" s="11" t="s">
        <v>29</v>
      </c>
    </row>
    <row r="132" spans="1:36" x14ac:dyDescent="0.15">
      <c r="A132" s="203"/>
      <c r="B132" s="204"/>
      <c r="C132" s="204"/>
      <c r="D132" s="204"/>
      <c r="E132" s="205"/>
      <c r="F132" s="231" t="s">
        <v>5</v>
      </c>
      <c r="G132" s="232"/>
      <c r="H132" s="14" t="s">
        <v>37</v>
      </c>
      <c r="I132" s="15"/>
      <c r="J132" s="183" t="str">
        <f>IF(SUM(J126:K131)=0,"",SUM(J126:K131))</f>
        <v/>
      </c>
      <c r="K132" s="184"/>
      <c r="L132" s="12" t="s">
        <v>29</v>
      </c>
      <c r="M132" s="183" t="str">
        <f>IF(SUM(M126:N131)=0,"",SUM(M126:N131))</f>
        <v/>
      </c>
      <c r="N132" s="184"/>
      <c r="O132" s="12" t="s">
        <v>29</v>
      </c>
      <c r="P132" s="183" t="str">
        <f>IF(SUM(P126:Q131)=0,"",SUM(P126:Q131))</f>
        <v/>
      </c>
      <c r="Q132" s="184"/>
      <c r="R132" s="12" t="s">
        <v>29</v>
      </c>
      <c r="S132" s="183" t="str">
        <f>IF(SUM(S126:T131)=0,"",SUM(S126:T131))</f>
        <v/>
      </c>
      <c r="T132" s="184"/>
      <c r="U132" s="12" t="s">
        <v>29</v>
      </c>
      <c r="V132" s="183" t="str">
        <f>IF(SUM(V126:W131)=0,"",SUM(V126:W131))</f>
        <v/>
      </c>
      <c r="W132" s="184"/>
      <c r="X132" s="12" t="s">
        <v>29</v>
      </c>
      <c r="Y132" s="183" t="str">
        <f>IF(SUM(Y126:Z131)=0,"",SUM(Y126:Z131))</f>
        <v/>
      </c>
      <c r="Z132" s="184"/>
      <c r="AA132" s="12" t="s">
        <v>29</v>
      </c>
      <c r="AB132" s="183" t="str">
        <f>IF(SUM(AB126:AC131)=0,"",SUM(AB126:AC131))</f>
        <v/>
      </c>
      <c r="AC132" s="184"/>
      <c r="AD132" s="12" t="s">
        <v>29</v>
      </c>
      <c r="AE132" s="183" t="str">
        <f>IF(SUM(AE126:AF131)=0,"",SUM(AE126:AF131))</f>
        <v/>
      </c>
      <c r="AF132" s="184"/>
      <c r="AG132" s="12" t="s">
        <v>29</v>
      </c>
      <c r="AH132" s="183" t="str">
        <f>IF(SUM(AH126:AI131)=0,"",SUM(AH126:AI131))</f>
        <v/>
      </c>
      <c r="AI132" s="184"/>
      <c r="AJ132" s="12" t="s">
        <v>29</v>
      </c>
    </row>
    <row r="133" spans="1:36" x14ac:dyDescent="0.15">
      <c r="A133" s="206"/>
      <c r="B133" s="207"/>
      <c r="C133" s="207"/>
      <c r="D133" s="207"/>
      <c r="E133" s="208"/>
      <c r="F133" s="233"/>
      <c r="G133" s="234"/>
      <c r="H133" s="3" t="s">
        <v>38</v>
      </c>
      <c r="I133" s="4"/>
      <c r="J133" s="185"/>
      <c r="K133" s="185"/>
      <c r="L133" s="185"/>
      <c r="M133" s="185"/>
      <c r="N133" s="185"/>
      <c r="O133" s="185"/>
      <c r="P133" s="185"/>
      <c r="Q133" s="185"/>
      <c r="R133" s="185"/>
      <c r="S133" s="186" t="str">
        <f>IF(ISERROR(S132/J132*100),"",S132/J132*100)</f>
        <v/>
      </c>
      <c r="T133" s="187"/>
      <c r="U133" s="17" t="s">
        <v>28</v>
      </c>
      <c r="V133" s="186" t="str">
        <f>IF(ISERROR(V132/M132*100),"",V132/M132*100)</f>
        <v/>
      </c>
      <c r="W133" s="187"/>
      <c r="X133" s="17" t="s">
        <v>27</v>
      </c>
      <c r="Y133" s="186" t="str">
        <f>IF(ISERROR(Y132/P132*100),"",Y132/P132*100)</f>
        <v/>
      </c>
      <c r="Z133" s="187"/>
      <c r="AA133" s="17" t="s">
        <v>27</v>
      </c>
      <c r="AB133" s="186" t="str">
        <f>IF(ISERROR(AB132/J132*100),"",AB132/J132*100)</f>
        <v/>
      </c>
      <c r="AC133" s="187"/>
      <c r="AD133" s="17" t="s">
        <v>27</v>
      </c>
      <c r="AE133" s="186" t="str">
        <f>IF(ISERROR(AE132/M132*100),"",AE132/M132*100)</f>
        <v/>
      </c>
      <c r="AF133" s="187"/>
      <c r="AG133" s="17" t="s">
        <v>27</v>
      </c>
      <c r="AH133" s="186" t="str">
        <f>IF(ISERROR(AH132/P132*100),"",AH132/P132*100)</f>
        <v/>
      </c>
      <c r="AI133" s="187"/>
      <c r="AJ133" s="17" t="s">
        <v>27</v>
      </c>
    </row>
    <row r="135" spans="1:36" x14ac:dyDescent="0.15">
      <c r="A135" s="217" t="s">
        <v>1</v>
      </c>
      <c r="B135" s="218"/>
      <c r="C135" s="218"/>
      <c r="D135" s="218"/>
      <c r="E135" s="219"/>
      <c r="F135" s="217" t="s">
        <v>26</v>
      </c>
      <c r="G135" s="218"/>
      <c r="H135" s="218"/>
      <c r="I135" s="219"/>
      <c r="J135" s="217" t="s">
        <v>2</v>
      </c>
      <c r="K135" s="218"/>
      <c r="L135" s="218"/>
      <c r="M135" s="218"/>
      <c r="N135" s="218"/>
      <c r="O135" s="218"/>
      <c r="P135" s="218"/>
      <c r="Q135" s="218"/>
      <c r="R135" s="218"/>
      <c r="S135" s="226" t="s">
        <v>3</v>
      </c>
      <c r="T135" s="226"/>
      <c r="U135" s="226"/>
      <c r="V135" s="226"/>
      <c r="W135" s="226"/>
      <c r="X135" s="226"/>
      <c r="Y135" s="226"/>
      <c r="Z135" s="226"/>
      <c r="AA135" s="226"/>
      <c r="AB135" s="227" t="s">
        <v>4</v>
      </c>
      <c r="AC135" s="227"/>
      <c r="AD135" s="226"/>
      <c r="AE135" s="226"/>
      <c r="AF135" s="226"/>
      <c r="AG135" s="226"/>
      <c r="AH135" s="226"/>
      <c r="AI135" s="226"/>
      <c r="AJ135" s="226"/>
    </row>
    <row r="136" spans="1:36" ht="14.25" thickBot="1" x14ac:dyDescent="0.2">
      <c r="A136" s="220"/>
      <c r="B136" s="221"/>
      <c r="C136" s="221"/>
      <c r="D136" s="221"/>
      <c r="E136" s="222"/>
      <c r="F136" s="220"/>
      <c r="G136" s="221"/>
      <c r="H136" s="221"/>
      <c r="I136" s="222"/>
      <c r="J136" s="228" t="s">
        <v>6</v>
      </c>
      <c r="K136" s="228"/>
      <c r="L136" s="228"/>
      <c r="M136" s="228" t="s">
        <v>7</v>
      </c>
      <c r="N136" s="228"/>
      <c r="O136" s="228"/>
      <c r="P136" s="228" t="s">
        <v>8</v>
      </c>
      <c r="Q136" s="228"/>
      <c r="R136" s="228"/>
      <c r="S136" s="228" t="s">
        <v>6</v>
      </c>
      <c r="T136" s="228"/>
      <c r="U136" s="228"/>
      <c r="V136" s="228" t="s">
        <v>7</v>
      </c>
      <c r="W136" s="228"/>
      <c r="X136" s="228"/>
      <c r="Y136" s="228" t="s">
        <v>8</v>
      </c>
      <c r="Z136" s="228"/>
      <c r="AA136" s="228"/>
      <c r="AB136" s="228" t="s">
        <v>6</v>
      </c>
      <c r="AC136" s="228"/>
      <c r="AD136" s="228"/>
      <c r="AE136" s="228" t="s">
        <v>7</v>
      </c>
      <c r="AF136" s="228"/>
      <c r="AG136" s="228"/>
      <c r="AH136" s="228" t="s">
        <v>8</v>
      </c>
      <c r="AI136" s="228"/>
      <c r="AJ136" s="228"/>
    </row>
    <row r="137" spans="1:36" ht="14.25" thickTop="1" x14ac:dyDescent="0.15">
      <c r="A137" s="200"/>
      <c r="B137" s="201"/>
      <c r="C137" s="201"/>
      <c r="D137" s="201"/>
      <c r="E137" s="202"/>
      <c r="F137" s="209" t="s">
        <v>20</v>
      </c>
      <c r="G137" s="210"/>
      <c r="H137" s="211" t="s">
        <v>31</v>
      </c>
      <c r="I137" s="212"/>
      <c r="J137" s="188"/>
      <c r="K137" s="189"/>
      <c r="L137" s="9" t="s">
        <v>29</v>
      </c>
      <c r="M137" s="188"/>
      <c r="N137" s="189"/>
      <c r="O137" s="9" t="s">
        <v>29</v>
      </c>
      <c r="P137" s="190" t="str">
        <f>IF(SUM(J137:O137)=0,"",SUM(J137:O137))</f>
        <v/>
      </c>
      <c r="Q137" s="191"/>
      <c r="R137" s="9" t="s">
        <v>29</v>
      </c>
      <c r="S137" s="188"/>
      <c r="T137" s="189"/>
      <c r="U137" s="9" t="s">
        <v>29</v>
      </c>
      <c r="V137" s="188"/>
      <c r="W137" s="189"/>
      <c r="X137" s="9" t="s">
        <v>29</v>
      </c>
      <c r="Y137" s="237" t="str">
        <f t="shared" ref="Y137:Y142" si="81">IF(SUM(S137:X137)=0,"",SUM(S137:X137))</f>
        <v/>
      </c>
      <c r="Z137" s="238"/>
      <c r="AA137" s="9" t="s">
        <v>29</v>
      </c>
      <c r="AB137" s="188"/>
      <c r="AC137" s="189"/>
      <c r="AD137" s="9" t="s">
        <v>29</v>
      </c>
      <c r="AE137" s="188"/>
      <c r="AF137" s="189"/>
      <c r="AG137" s="9" t="s">
        <v>29</v>
      </c>
      <c r="AH137" s="190" t="str">
        <f t="shared" ref="AH137:AH142" si="82">IF(SUM(AB137:AG137)=0,"",SUM(AB137:AG137))</f>
        <v/>
      </c>
      <c r="AI137" s="191"/>
      <c r="AJ137" s="9" t="s">
        <v>29</v>
      </c>
    </row>
    <row r="138" spans="1:36" x14ac:dyDescent="0.15">
      <c r="A138" s="203"/>
      <c r="B138" s="204"/>
      <c r="C138" s="204"/>
      <c r="D138" s="204"/>
      <c r="E138" s="205"/>
      <c r="F138" s="192" t="s">
        <v>21</v>
      </c>
      <c r="G138" s="193"/>
      <c r="H138" s="194" t="s">
        <v>32</v>
      </c>
      <c r="I138" s="195"/>
      <c r="J138" s="196"/>
      <c r="K138" s="197"/>
      <c r="L138" s="10" t="s">
        <v>29</v>
      </c>
      <c r="M138" s="196"/>
      <c r="N138" s="197"/>
      <c r="O138" s="10" t="s">
        <v>29</v>
      </c>
      <c r="P138" s="198" t="str">
        <f t="shared" ref="P138:P142" si="83">IF(SUM(J138:O138)=0,"",SUM(J138:O138))</f>
        <v/>
      </c>
      <c r="Q138" s="199"/>
      <c r="R138" s="10" t="s">
        <v>29</v>
      </c>
      <c r="S138" s="196"/>
      <c r="T138" s="197"/>
      <c r="U138" s="10" t="s">
        <v>29</v>
      </c>
      <c r="V138" s="196"/>
      <c r="W138" s="197"/>
      <c r="X138" s="10" t="s">
        <v>29</v>
      </c>
      <c r="Y138" s="229" t="str">
        <f t="shared" si="81"/>
        <v/>
      </c>
      <c r="Z138" s="230"/>
      <c r="AA138" s="10" t="s">
        <v>29</v>
      </c>
      <c r="AB138" s="196"/>
      <c r="AC138" s="197"/>
      <c r="AD138" s="10" t="s">
        <v>29</v>
      </c>
      <c r="AE138" s="196"/>
      <c r="AF138" s="197"/>
      <c r="AG138" s="10" t="s">
        <v>29</v>
      </c>
      <c r="AH138" s="198" t="str">
        <f t="shared" si="82"/>
        <v/>
      </c>
      <c r="AI138" s="199"/>
      <c r="AJ138" s="10" t="s">
        <v>29</v>
      </c>
    </row>
    <row r="139" spans="1:36" x14ac:dyDescent="0.15">
      <c r="A139" s="203"/>
      <c r="B139" s="204"/>
      <c r="C139" s="204"/>
      <c r="D139" s="204"/>
      <c r="E139" s="205"/>
      <c r="F139" s="192" t="s">
        <v>22</v>
      </c>
      <c r="G139" s="193"/>
      <c r="H139" s="194" t="s">
        <v>33</v>
      </c>
      <c r="I139" s="195"/>
      <c r="J139" s="196"/>
      <c r="K139" s="197"/>
      <c r="L139" s="10" t="s">
        <v>29</v>
      </c>
      <c r="M139" s="196"/>
      <c r="N139" s="197"/>
      <c r="O139" s="10" t="s">
        <v>29</v>
      </c>
      <c r="P139" s="198" t="str">
        <f t="shared" si="83"/>
        <v/>
      </c>
      <c r="Q139" s="199"/>
      <c r="R139" s="10" t="s">
        <v>29</v>
      </c>
      <c r="S139" s="196"/>
      <c r="T139" s="197"/>
      <c r="U139" s="10" t="s">
        <v>29</v>
      </c>
      <c r="V139" s="196"/>
      <c r="W139" s="197"/>
      <c r="X139" s="10" t="s">
        <v>29</v>
      </c>
      <c r="Y139" s="229" t="str">
        <f t="shared" si="81"/>
        <v/>
      </c>
      <c r="Z139" s="230"/>
      <c r="AA139" s="10" t="s">
        <v>29</v>
      </c>
      <c r="AB139" s="196"/>
      <c r="AC139" s="197"/>
      <c r="AD139" s="10" t="s">
        <v>29</v>
      </c>
      <c r="AE139" s="196"/>
      <c r="AF139" s="197"/>
      <c r="AG139" s="10" t="s">
        <v>29</v>
      </c>
      <c r="AH139" s="198" t="str">
        <f t="shared" si="82"/>
        <v/>
      </c>
      <c r="AI139" s="199"/>
      <c r="AJ139" s="10" t="s">
        <v>29</v>
      </c>
    </row>
    <row r="140" spans="1:36" x14ac:dyDescent="0.15">
      <c r="A140" s="203"/>
      <c r="B140" s="204"/>
      <c r="C140" s="204"/>
      <c r="D140" s="204"/>
      <c r="E140" s="205"/>
      <c r="F140" s="192" t="s">
        <v>23</v>
      </c>
      <c r="G140" s="193"/>
      <c r="H140" s="194" t="s">
        <v>34</v>
      </c>
      <c r="I140" s="195"/>
      <c r="J140" s="196"/>
      <c r="K140" s="197"/>
      <c r="L140" s="10" t="s">
        <v>29</v>
      </c>
      <c r="M140" s="196"/>
      <c r="N140" s="197"/>
      <c r="O140" s="10" t="s">
        <v>29</v>
      </c>
      <c r="P140" s="198" t="str">
        <f t="shared" si="83"/>
        <v/>
      </c>
      <c r="Q140" s="199"/>
      <c r="R140" s="10" t="s">
        <v>29</v>
      </c>
      <c r="S140" s="196"/>
      <c r="T140" s="197"/>
      <c r="U140" s="10" t="s">
        <v>29</v>
      </c>
      <c r="V140" s="196"/>
      <c r="W140" s="197"/>
      <c r="X140" s="10" t="s">
        <v>29</v>
      </c>
      <c r="Y140" s="229" t="str">
        <f t="shared" si="81"/>
        <v/>
      </c>
      <c r="Z140" s="230"/>
      <c r="AA140" s="10" t="s">
        <v>29</v>
      </c>
      <c r="AB140" s="196"/>
      <c r="AC140" s="197"/>
      <c r="AD140" s="10" t="s">
        <v>29</v>
      </c>
      <c r="AE140" s="196"/>
      <c r="AF140" s="197"/>
      <c r="AG140" s="10" t="s">
        <v>29</v>
      </c>
      <c r="AH140" s="198" t="str">
        <f t="shared" si="82"/>
        <v/>
      </c>
      <c r="AI140" s="199"/>
      <c r="AJ140" s="10" t="s">
        <v>29</v>
      </c>
    </row>
    <row r="141" spans="1:36" x14ac:dyDescent="0.15">
      <c r="A141" s="203"/>
      <c r="B141" s="204"/>
      <c r="C141" s="204"/>
      <c r="D141" s="204"/>
      <c r="E141" s="205"/>
      <c r="F141" s="192" t="s">
        <v>24</v>
      </c>
      <c r="G141" s="193"/>
      <c r="H141" s="194" t="s">
        <v>35</v>
      </c>
      <c r="I141" s="195"/>
      <c r="J141" s="196"/>
      <c r="K141" s="197"/>
      <c r="L141" s="10" t="s">
        <v>29</v>
      </c>
      <c r="M141" s="196"/>
      <c r="N141" s="197"/>
      <c r="O141" s="10" t="s">
        <v>29</v>
      </c>
      <c r="P141" s="198" t="str">
        <f t="shared" si="83"/>
        <v/>
      </c>
      <c r="Q141" s="199"/>
      <c r="R141" s="10" t="s">
        <v>29</v>
      </c>
      <c r="S141" s="196"/>
      <c r="T141" s="197"/>
      <c r="U141" s="10" t="s">
        <v>29</v>
      </c>
      <c r="V141" s="196"/>
      <c r="W141" s="197"/>
      <c r="X141" s="10" t="s">
        <v>29</v>
      </c>
      <c r="Y141" s="229" t="str">
        <f t="shared" si="81"/>
        <v/>
      </c>
      <c r="Z141" s="230"/>
      <c r="AA141" s="10" t="s">
        <v>29</v>
      </c>
      <c r="AB141" s="196"/>
      <c r="AC141" s="197"/>
      <c r="AD141" s="10" t="s">
        <v>29</v>
      </c>
      <c r="AE141" s="196"/>
      <c r="AF141" s="197"/>
      <c r="AG141" s="10" t="s">
        <v>29</v>
      </c>
      <c r="AH141" s="198" t="str">
        <f t="shared" si="82"/>
        <v/>
      </c>
      <c r="AI141" s="199"/>
      <c r="AJ141" s="10" t="s">
        <v>29</v>
      </c>
    </row>
    <row r="142" spans="1:36" ht="14.25" thickBot="1" x14ac:dyDescent="0.2">
      <c r="A142" s="203"/>
      <c r="B142" s="204"/>
      <c r="C142" s="204"/>
      <c r="D142" s="204"/>
      <c r="E142" s="205"/>
      <c r="F142" s="213" t="s">
        <v>25</v>
      </c>
      <c r="G142" s="214"/>
      <c r="H142" s="215" t="s">
        <v>36</v>
      </c>
      <c r="I142" s="216"/>
      <c r="J142" s="175"/>
      <c r="K142" s="176"/>
      <c r="L142" s="11" t="s">
        <v>29</v>
      </c>
      <c r="M142" s="175"/>
      <c r="N142" s="176"/>
      <c r="O142" s="11" t="s">
        <v>29</v>
      </c>
      <c r="P142" s="177" t="str">
        <f t="shared" si="83"/>
        <v/>
      </c>
      <c r="Q142" s="178"/>
      <c r="R142" s="11" t="s">
        <v>29</v>
      </c>
      <c r="S142" s="175"/>
      <c r="T142" s="176"/>
      <c r="U142" s="11" t="s">
        <v>29</v>
      </c>
      <c r="V142" s="175"/>
      <c r="W142" s="176"/>
      <c r="X142" s="11" t="s">
        <v>29</v>
      </c>
      <c r="Y142" s="235" t="str">
        <f t="shared" si="81"/>
        <v/>
      </c>
      <c r="Z142" s="236"/>
      <c r="AA142" s="11" t="s">
        <v>29</v>
      </c>
      <c r="AB142" s="175"/>
      <c r="AC142" s="176"/>
      <c r="AD142" s="11" t="s">
        <v>29</v>
      </c>
      <c r="AE142" s="175"/>
      <c r="AF142" s="176"/>
      <c r="AG142" s="11" t="s">
        <v>29</v>
      </c>
      <c r="AH142" s="177" t="str">
        <f t="shared" si="82"/>
        <v/>
      </c>
      <c r="AI142" s="178"/>
      <c r="AJ142" s="11" t="s">
        <v>29</v>
      </c>
    </row>
    <row r="143" spans="1:36" x14ac:dyDescent="0.15">
      <c r="A143" s="203"/>
      <c r="B143" s="204"/>
      <c r="C143" s="204"/>
      <c r="D143" s="204"/>
      <c r="E143" s="205"/>
      <c r="F143" s="231" t="s">
        <v>5</v>
      </c>
      <c r="G143" s="232"/>
      <c r="H143" s="14" t="s">
        <v>37</v>
      </c>
      <c r="I143" s="15"/>
      <c r="J143" s="183" t="str">
        <f>IF(SUM(J137:K142)=0,"",SUM(J137:K142))</f>
        <v/>
      </c>
      <c r="K143" s="184"/>
      <c r="L143" s="12" t="s">
        <v>29</v>
      </c>
      <c r="M143" s="183" t="str">
        <f>IF(SUM(M137:N142)=0,"",SUM(M137:N142))</f>
        <v/>
      </c>
      <c r="N143" s="184"/>
      <c r="O143" s="12" t="s">
        <v>29</v>
      </c>
      <c r="P143" s="183" t="str">
        <f>IF(SUM(P137:Q142)=0,"",SUM(P137:Q142))</f>
        <v/>
      </c>
      <c r="Q143" s="184"/>
      <c r="R143" s="12" t="s">
        <v>29</v>
      </c>
      <c r="S143" s="183" t="str">
        <f>IF(SUM(S137:T142)=0,"",SUM(S137:T142))</f>
        <v/>
      </c>
      <c r="T143" s="184"/>
      <c r="U143" s="12" t="s">
        <v>29</v>
      </c>
      <c r="V143" s="183" t="str">
        <f>IF(SUM(V137:W142)=0,"",SUM(V137:W142))</f>
        <v/>
      </c>
      <c r="W143" s="184"/>
      <c r="X143" s="12" t="s">
        <v>29</v>
      </c>
      <c r="Y143" s="183" t="str">
        <f>IF(SUM(Y137:Z142)=0,"",SUM(Y137:Z142))</f>
        <v/>
      </c>
      <c r="Z143" s="184"/>
      <c r="AA143" s="12" t="s">
        <v>29</v>
      </c>
      <c r="AB143" s="183" t="str">
        <f>IF(SUM(AB137:AC142)=0,"",SUM(AB137:AC142))</f>
        <v/>
      </c>
      <c r="AC143" s="184"/>
      <c r="AD143" s="12" t="s">
        <v>29</v>
      </c>
      <c r="AE143" s="183" t="str">
        <f>IF(SUM(AE137:AF142)=0,"",SUM(AE137:AF142))</f>
        <v/>
      </c>
      <c r="AF143" s="184"/>
      <c r="AG143" s="12" t="s">
        <v>29</v>
      </c>
      <c r="AH143" s="183" t="str">
        <f>IF(SUM(AH137:AI142)=0,"",SUM(AH137:AI142))</f>
        <v/>
      </c>
      <c r="AI143" s="184"/>
      <c r="AJ143" s="12" t="s">
        <v>29</v>
      </c>
    </row>
    <row r="144" spans="1:36" x14ac:dyDescent="0.15">
      <c r="A144" s="206"/>
      <c r="B144" s="207"/>
      <c r="C144" s="207"/>
      <c r="D144" s="207"/>
      <c r="E144" s="208"/>
      <c r="F144" s="233"/>
      <c r="G144" s="234"/>
      <c r="H144" s="3" t="s">
        <v>38</v>
      </c>
      <c r="I144" s="4"/>
      <c r="J144" s="185"/>
      <c r="K144" s="185"/>
      <c r="L144" s="185"/>
      <c r="M144" s="185"/>
      <c r="N144" s="185"/>
      <c r="O144" s="185"/>
      <c r="P144" s="185"/>
      <c r="Q144" s="185"/>
      <c r="R144" s="185"/>
      <c r="S144" s="186" t="str">
        <f>IF(ISERROR(S143/J143*100),"",S143/J143*100)</f>
        <v/>
      </c>
      <c r="T144" s="187"/>
      <c r="U144" s="17" t="s">
        <v>28</v>
      </c>
      <c r="V144" s="186" t="str">
        <f>IF(ISERROR(V143/M143*100),"",V143/M143*100)</f>
        <v/>
      </c>
      <c r="W144" s="187"/>
      <c r="X144" s="17" t="s">
        <v>27</v>
      </c>
      <c r="Y144" s="186" t="str">
        <f>IF(ISERROR(Y143/P143*100),"",Y143/P143*100)</f>
        <v/>
      </c>
      <c r="Z144" s="187"/>
      <c r="AA144" s="17" t="s">
        <v>27</v>
      </c>
      <c r="AB144" s="186" t="str">
        <f>IF(ISERROR(AB143/J143*100),"",AB143/J143*100)</f>
        <v/>
      </c>
      <c r="AC144" s="187"/>
      <c r="AD144" s="17" t="s">
        <v>27</v>
      </c>
      <c r="AE144" s="186" t="str">
        <f>IF(ISERROR(AE143/M143*100),"",AE143/M143*100)</f>
        <v/>
      </c>
      <c r="AF144" s="187"/>
      <c r="AG144" s="17" t="s">
        <v>27</v>
      </c>
      <c r="AH144" s="186" t="str">
        <f>IF(ISERROR(AH143/P143*100),"",AH143/P143*100)</f>
        <v/>
      </c>
      <c r="AI144" s="187"/>
      <c r="AJ144" s="17" t="s">
        <v>27</v>
      </c>
    </row>
    <row r="146" spans="1:36" x14ac:dyDescent="0.15">
      <c r="A146" s="217" t="s">
        <v>1</v>
      </c>
      <c r="B146" s="218"/>
      <c r="C146" s="218"/>
      <c r="D146" s="218"/>
      <c r="E146" s="219"/>
      <c r="F146" s="217" t="s">
        <v>26</v>
      </c>
      <c r="G146" s="218"/>
      <c r="H146" s="218"/>
      <c r="I146" s="219"/>
      <c r="J146" s="217" t="s">
        <v>2</v>
      </c>
      <c r="K146" s="218"/>
      <c r="L146" s="218"/>
      <c r="M146" s="218"/>
      <c r="N146" s="218"/>
      <c r="O146" s="218"/>
      <c r="P146" s="218"/>
      <c r="Q146" s="218"/>
      <c r="R146" s="218"/>
      <c r="S146" s="226" t="s">
        <v>3</v>
      </c>
      <c r="T146" s="226"/>
      <c r="U146" s="226"/>
      <c r="V146" s="226"/>
      <c r="W146" s="226"/>
      <c r="X146" s="226"/>
      <c r="Y146" s="226"/>
      <c r="Z146" s="226"/>
      <c r="AA146" s="226"/>
      <c r="AB146" s="227" t="s">
        <v>4</v>
      </c>
      <c r="AC146" s="227"/>
      <c r="AD146" s="226"/>
      <c r="AE146" s="226"/>
      <c r="AF146" s="226"/>
      <c r="AG146" s="226"/>
      <c r="AH146" s="226"/>
      <c r="AI146" s="226"/>
      <c r="AJ146" s="226"/>
    </row>
    <row r="147" spans="1:36" ht="14.25" thickBot="1" x14ac:dyDescent="0.2">
      <c r="A147" s="220"/>
      <c r="B147" s="221"/>
      <c r="C147" s="221"/>
      <c r="D147" s="221"/>
      <c r="E147" s="222"/>
      <c r="F147" s="220"/>
      <c r="G147" s="221"/>
      <c r="H147" s="221"/>
      <c r="I147" s="222"/>
      <c r="J147" s="228" t="s">
        <v>6</v>
      </c>
      <c r="K147" s="228"/>
      <c r="L147" s="228"/>
      <c r="M147" s="228" t="s">
        <v>7</v>
      </c>
      <c r="N147" s="228"/>
      <c r="O147" s="228"/>
      <c r="P147" s="228" t="s">
        <v>8</v>
      </c>
      <c r="Q147" s="228"/>
      <c r="R147" s="228"/>
      <c r="S147" s="228" t="s">
        <v>6</v>
      </c>
      <c r="T147" s="228"/>
      <c r="U147" s="228"/>
      <c r="V147" s="228" t="s">
        <v>7</v>
      </c>
      <c r="W147" s="228"/>
      <c r="X147" s="228"/>
      <c r="Y147" s="228" t="s">
        <v>8</v>
      </c>
      <c r="Z147" s="228"/>
      <c r="AA147" s="228"/>
      <c r="AB147" s="228" t="s">
        <v>6</v>
      </c>
      <c r="AC147" s="228"/>
      <c r="AD147" s="228"/>
      <c r="AE147" s="228" t="s">
        <v>7</v>
      </c>
      <c r="AF147" s="228"/>
      <c r="AG147" s="228"/>
      <c r="AH147" s="228" t="s">
        <v>8</v>
      </c>
      <c r="AI147" s="228"/>
      <c r="AJ147" s="228"/>
    </row>
    <row r="148" spans="1:36" ht="14.25" thickTop="1" x14ac:dyDescent="0.15">
      <c r="A148" s="200"/>
      <c r="B148" s="201"/>
      <c r="C148" s="201"/>
      <c r="D148" s="201"/>
      <c r="E148" s="202"/>
      <c r="F148" s="209" t="s">
        <v>20</v>
      </c>
      <c r="G148" s="210"/>
      <c r="H148" s="211" t="s">
        <v>31</v>
      </c>
      <c r="I148" s="212"/>
      <c r="J148" s="188"/>
      <c r="K148" s="189"/>
      <c r="L148" s="9" t="s">
        <v>29</v>
      </c>
      <c r="M148" s="188"/>
      <c r="N148" s="189"/>
      <c r="O148" s="9" t="s">
        <v>29</v>
      </c>
      <c r="P148" s="190" t="str">
        <f>IF(SUM(J148:O148)=0,"",SUM(J148:O148))</f>
        <v/>
      </c>
      <c r="Q148" s="191"/>
      <c r="R148" s="9" t="s">
        <v>29</v>
      </c>
      <c r="S148" s="188"/>
      <c r="T148" s="189"/>
      <c r="U148" s="9" t="s">
        <v>29</v>
      </c>
      <c r="V148" s="188"/>
      <c r="W148" s="189"/>
      <c r="X148" s="9" t="s">
        <v>29</v>
      </c>
      <c r="Y148" s="237" t="str">
        <f t="shared" ref="Y148:Y153" si="84">IF(SUM(S148:X148)=0,"",SUM(S148:X148))</f>
        <v/>
      </c>
      <c r="Z148" s="238"/>
      <c r="AA148" s="9" t="s">
        <v>29</v>
      </c>
      <c r="AB148" s="188"/>
      <c r="AC148" s="189"/>
      <c r="AD148" s="9" t="s">
        <v>29</v>
      </c>
      <c r="AE148" s="188"/>
      <c r="AF148" s="189"/>
      <c r="AG148" s="9" t="s">
        <v>29</v>
      </c>
      <c r="AH148" s="190" t="str">
        <f t="shared" ref="AH148:AH153" si="85">IF(SUM(AB148:AG148)=0,"",SUM(AB148:AG148))</f>
        <v/>
      </c>
      <c r="AI148" s="191"/>
      <c r="AJ148" s="9" t="s">
        <v>29</v>
      </c>
    </row>
    <row r="149" spans="1:36" x14ac:dyDescent="0.15">
      <c r="A149" s="203"/>
      <c r="B149" s="204"/>
      <c r="C149" s="204"/>
      <c r="D149" s="204"/>
      <c r="E149" s="205"/>
      <c r="F149" s="192" t="s">
        <v>21</v>
      </c>
      <c r="G149" s="193"/>
      <c r="H149" s="194" t="s">
        <v>32</v>
      </c>
      <c r="I149" s="195"/>
      <c r="J149" s="196"/>
      <c r="K149" s="197"/>
      <c r="L149" s="10" t="s">
        <v>29</v>
      </c>
      <c r="M149" s="196"/>
      <c r="N149" s="197"/>
      <c r="O149" s="10" t="s">
        <v>29</v>
      </c>
      <c r="P149" s="198" t="str">
        <f t="shared" ref="P149:P153" si="86">IF(SUM(J149:O149)=0,"",SUM(J149:O149))</f>
        <v/>
      </c>
      <c r="Q149" s="199"/>
      <c r="R149" s="10" t="s">
        <v>29</v>
      </c>
      <c r="S149" s="196"/>
      <c r="T149" s="197"/>
      <c r="U149" s="10" t="s">
        <v>29</v>
      </c>
      <c r="V149" s="196"/>
      <c r="W149" s="197"/>
      <c r="X149" s="10" t="s">
        <v>29</v>
      </c>
      <c r="Y149" s="229" t="str">
        <f t="shared" si="84"/>
        <v/>
      </c>
      <c r="Z149" s="230"/>
      <c r="AA149" s="10" t="s">
        <v>29</v>
      </c>
      <c r="AB149" s="196"/>
      <c r="AC149" s="197"/>
      <c r="AD149" s="10" t="s">
        <v>29</v>
      </c>
      <c r="AE149" s="196"/>
      <c r="AF149" s="197"/>
      <c r="AG149" s="10" t="s">
        <v>29</v>
      </c>
      <c r="AH149" s="198" t="str">
        <f t="shared" si="85"/>
        <v/>
      </c>
      <c r="AI149" s="199"/>
      <c r="AJ149" s="10" t="s">
        <v>29</v>
      </c>
    </row>
    <row r="150" spans="1:36" x14ac:dyDescent="0.15">
      <c r="A150" s="203"/>
      <c r="B150" s="204"/>
      <c r="C150" s="204"/>
      <c r="D150" s="204"/>
      <c r="E150" s="205"/>
      <c r="F150" s="192" t="s">
        <v>22</v>
      </c>
      <c r="G150" s="193"/>
      <c r="H150" s="194" t="s">
        <v>33</v>
      </c>
      <c r="I150" s="195"/>
      <c r="J150" s="196"/>
      <c r="K150" s="197"/>
      <c r="L150" s="10" t="s">
        <v>29</v>
      </c>
      <c r="M150" s="196"/>
      <c r="N150" s="197"/>
      <c r="O150" s="10" t="s">
        <v>29</v>
      </c>
      <c r="P150" s="198" t="str">
        <f t="shared" si="86"/>
        <v/>
      </c>
      <c r="Q150" s="199"/>
      <c r="R150" s="10" t="s">
        <v>29</v>
      </c>
      <c r="S150" s="196"/>
      <c r="T150" s="197"/>
      <c r="U150" s="10" t="s">
        <v>29</v>
      </c>
      <c r="V150" s="196"/>
      <c r="W150" s="197"/>
      <c r="X150" s="10" t="s">
        <v>29</v>
      </c>
      <c r="Y150" s="229" t="str">
        <f t="shared" si="84"/>
        <v/>
      </c>
      <c r="Z150" s="230"/>
      <c r="AA150" s="10" t="s">
        <v>29</v>
      </c>
      <c r="AB150" s="196"/>
      <c r="AC150" s="197"/>
      <c r="AD150" s="10" t="s">
        <v>29</v>
      </c>
      <c r="AE150" s="196"/>
      <c r="AF150" s="197"/>
      <c r="AG150" s="10" t="s">
        <v>29</v>
      </c>
      <c r="AH150" s="198" t="str">
        <f t="shared" si="85"/>
        <v/>
      </c>
      <c r="AI150" s="199"/>
      <c r="AJ150" s="10" t="s">
        <v>29</v>
      </c>
    </row>
    <row r="151" spans="1:36" x14ac:dyDescent="0.15">
      <c r="A151" s="203"/>
      <c r="B151" s="204"/>
      <c r="C151" s="204"/>
      <c r="D151" s="204"/>
      <c r="E151" s="205"/>
      <c r="F151" s="192" t="s">
        <v>23</v>
      </c>
      <c r="G151" s="193"/>
      <c r="H151" s="194" t="s">
        <v>34</v>
      </c>
      <c r="I151" s="195"/>
      <c r="J151" s="196"/>
      <c r="K151" s="197"/>
      <c r="L151" s="10" t="s">
        <v>29</v>
      </c>
      <c r="M151" s="196"/>
      <c r="N151" s="197"/>
      <c r="O151" s="10" t="s">
        <v>29</v>
      </c>
      <c r="P151" s="198" t="str">
        <f t="shared" si="86"/>
        <v/>
      </c>
      <c r="Q151" s="199"/>
      <c r="R151" s="10" t="s">
        <v>29</v>
      </c>
      <c r="S151" s="196"/>
      <c r="T151" s="197"/>
      <c r="U151" s="10" t="s">
        <v>29</v>
      </c>
      <c r="V151" s="196"/>
      <c r="W151" s="197"/>
      <c r="X151" s="10" t="s">
        <v>29</v>
      </c>
      <c r="Y151" s="229" t="str">
        <f t="shared" si="84"/>
        <v/>
      </c>
      <c r="Z151" s="230"/>
      <c r="AA151" s="10" t="s">
        <v>29</v>
      </c>
      <c r="AB151" s="196"/>
      <c r="AC151" s="197"/>
      <c r="AD151" s="10" t="s">
        <v>29</v>
      </c>
      <c r="AE151" s="196"/>
      <c r="AF151" s="197"/>
      <c r="AG151" s="10" t="s">
        <v>29</v>
      </c>
      <c r="AH151" s="198" t="str">
        <f t="shared" si="85"/>
        <v/>
      </c>
      <c r="AI151" s="199"/>
      <c r="AJ151" s="10" t="s">
        <v>29</v>
      </c>
    </row>
    <row r="152" spans="1:36" x14ac:dyDescent="0.15">
      <c r="A152" s="203"/>
      <c r="B152" s="204"/>
      <c r="C152" s="204"/>
      <c r="D152" s="204"/>
      <c r="E152" s="205"/>
      <c r="F152" s="192" t="s">
        <v>24</v>
      </c>
      <c r="G152" s="193"/>
      <c r="H152" s="194" t="s">
        <v>35</v>
      </c>
      <c r="I152" s="195"/>
      <c r="J152" s="196"/>
      <c r="K152" s="197"/>
      <c r="L152" s="10" t="s">
        <v>29</v>
      </c>
      <c r="M152" s="196"/>
      <c r="N152" s="197"/>
      <c r="O152" s="10" t="s">
        <v>29</v>
      </c>
      <c r="P152" s="198" t="str">
        <f t="shared" si="86"/>
        <v/>
      </c>
      <c r="Q152" s="199"/>
      <c r="R152" s="10" t="s">
        <v>29</v>
      </c>
      <c r="S152" s="196"/>
      <c r="T152" s="197"/>
      <c r="U152" s="10" t="s">
        <v>29</v>
      </c>
      <c r="V152" s="196"/>
      <c r="W152" s="197"/>
      <c r="X152" s="10" t="s">
        <v>29</v>
      </c>
      <c r="Y152" s="229" t="str">
        <f t="shared" si="84"/>
        <v/>
      </c>
      <c r="Z152" s="230"/>
      <c r="AA152" s="10" t="s">
        <v>29</v>
      </c>
      <c r="AB152" s="196"/>
      <c r="AC152" s="197"/>
      <c r="AD152" s="10" t="s">
        <v>29</v>
      </c>
      <c r="AE152" s="196"/>
      <c r="AF152" s="197"/>
      <c r="AG152" s="10" t="s">
        <v>29</v>
      </c>
      <c r="AH152" s="198" t="str">
        <f t="shared" si="85"/>
        <v/>
      </c>
      <c r="AI152" s="199"/>
      <c r="AJ152" s="10" t="s">
        <v>29</v>
      </c>
    </row>
    <row r="153" spans="1:36" ht="14.25" thickBot="1" x14ac:dyDescent="0.2">
      <c r="A153" s="203"/>
      <c r="B153" s="204"/>
      <c r="C153" s="204"/>
      <c r="D153" s="204"/>
      <c r="E153" s="205"/>
      <c r="F153" s="213" t="s">
        <v>25</v>
      </c>
      <c r="G153" s="214"/>
      <c r="H153" s="215" t="s">
        <v>36</v>
      </c>
      <c r="I153" s="216"/>
      <c r="J153" s="175"/>
      <c r="K153" s="176"/>
      <c r="L153" s="11" t="s">
        <v>29</v>
      </c>
      <c r="M153" s="175"/>
      <c r="N153" s="176"/>
      <c r="O153" s="11" t="s">
        <v>29</v>
      </c>
      <c r="P153" s="177" t="str">
        <f t="shared" si="86"/>
        <v/>
      </c>
      <c r="Q153" s="178"/>
      <c r="R153" s="11" t="s">
        <v>29</v>
      </c>
      <c r="S153" s="175"/>
      <c r="T153" s="176"/>
      <c r="U153" s="11" t="s">
        <v>29</v>
      </c>
      <c r="V153" s="175"/>
      <c r="W153" s="176"/>
      <c r="X153" s="11" t="s">
        <v>29</v>
      </c>
      <c r="Y153" s="235" t="str">
        <f t="shared" si="84"/>
        <v/>
      </c>
      <c r="Z153" s="236"/>
      <c r="AA153" s="11" t="s">
        <v>29</v>
      </c>
      <c r="AB153" s="175"/>
      <c r="AC153" s="176"/>
      <c r="AD153" s="11" t="s">
        <v>29</v>
      </c>
      <c r="AE153" s="175"/>
      <c r="AF153" s="176"/>
      <c r="AG153" s="11" t="s">
        <v>29</v>
      </c>
      <c r="AH153" s="177" t="str">
        <f t="shared" si="85"/>
        <v/>
      </c>
      <c r="AI153" s="178"/>
      <c r="AJ153" s="11" t="s">
        <v>29</v>
      </c>
    </row>
    <row r="154" spans="1:36" x14ac:dyDescent="0.15">
      <c r="A154" s="203"/>
      <c r="B154" s="204"/>
      <c r="C154" s="204"/>
      <c r="D154" s="204"/>
      <c r="E154" s="205"/>
      <c r="F154" s="231" t="s">
        <v>5</v>
      </c>
      <c r="G154" s="232"/>
      <c r="H154" s="14" t="s">
        <v>37</v>
      </c>
      <c r="I154" s="15"/>
      <c r="J154" s="183" t="str">
        <f>IF(SUM(J148:K153)=0,"",SUM(J148:K153))</f>
        <v/>
      </c>
      <c r="K154" s="184"/>
      <c r="L154" s="12" t="s">
        <v>29</v>
      </c>
      <c r="M154" s="183" t="str">
        <f>IF(SUM(M148:N153)=0,"",SUM(M148:N153))</f>
        <v/>
      </c>
      <c r="N154" s="184"/>
      <c r="O154" s="12" t="s">
        <v>29</v>
      </c>
      <c r="P154" s="183" t="str">
        <f>IF(SUM(P148:Q153)=0,"",SUM(P148:Q153))</f>
        <v/>
      </c>
      <c r="Q154" s="184"/>
      <c r="R154" s="12" t="s">
        <v>29</v>
      </c>
      <c r="S154" s="183" t="str">
        <f>IF(SUM(S148:T153)=0,"",SUM(S148:T153))</f>
        <v/>
      </c>
      <c r="T154" s="184"/>
      <c r="U154" s="12" t="s">
        <v>29</v>
      </c>
      <c r="V154" s="183" t="str">
        <f>IF(SUM(V148:W153)=0,"",SUM(V148:W153))</f>
        <v/>
      </c>
      <c r="W154" s="184"/>
      <c r="X154" s="12" t="s">
        <v>29</v>
      </c>
      <c r="Y154" s="183" t="str">
        <f>IF(SUM(Y148:Z153)=0,"",SUM(Y148:Z153))</f>
        <v/>
      </c>
      <c r="Z154" s="184"/>
      <c r="AA154" s="12" t="s">
        <v>29</v>
      </c>
      <c r="AB154" s="183" t="str">
        <f>IF(SUM(AB148:AC153)=0,"",SUM(AB148:AC153))</f>
        <v/>
      </c>
      <c r="AC154" s="184"/>
      <c r="AD154" s="12" t="s">
        <v>29</v>
      </c>
      <c r="AE154" s="183" t="str">
        <f>IF(SUM(AE148:AF153)=0,"",SUM(AE148:AF153))</f>
        <v/>
      </c>
      <c r="AF154" s="184"/>
      <c r="AG154" s="12" t="s">
        <v>29</v>
      </c>
      <c r="AH154" s="183" t="str">
        <f>IF(SUM(AH148:AI153)=0,"",SUM(AH148:AI153))</f>
        <v/>
      </c>
      <c r="AI154" s="184"/>
      <c r="AJ154" s="12" t="s">
        <v>29</v>
      </c>
    </row>
    <row r="155" spans="1:36" x14ac:dyDescent="0.15">
      <c r="A155" s="206"/>
      <c r="B155" s="207"/>
      <c r="C155" s="207"/>
      <c r="D155" s="207"/>
      <c r="E155" s="208"/>
      <c r="F155" s="233"/>
      <c r="G155" s="234"/>
      <c r="H155" s="3" t="s">
        <v>38</v>
      </c>
      <c r="I155" s="4"/>
      <c r="J155" s="185"/>
      <c r="K155" s="185"/>
      <c r="L155" s="185"/>
      <c r="M155" s="185"/>
      <c r="N155" s="185"/>
      <c r="O155" s="185"/>
      <c r="P155" s="185"/>
      <c r="Q155" s="185"/>
      <c r="R155" s="185"/>
      <c r="S155" s="186" t="str">
        <f>IF(ISERROR(S154/J154*100),"",S154/J154*100)</f>
        <v/>
      </c>
      <c r="T155" s="187"/>
      <c r="U155" s="17" t="s">
        <v>28</v>
      </c>
      <c r="V155" s="186" t="str">
        <f>IF(ISERROR(V154/M154*100),"",V154/M154*100)</f>
        <v/>
      </c>
      <c r="W155" s="187"/>
      <c r="X155" s="17" t="s">
        <v>27</v>
      </c>
      <c r="Y155" s="186" t="str">
        <f>IF(ISERROR(Y154/P154*100),"",Y154/P154*100)</f>
        <v/>
      </c>
      <c r="Z155" s="187"/>
      <c r="AA155" s="17" t="s">
        <v>27</v>
      </c>
      <c r="AB155" s="186" t="str">
        <f>IF(ISERROR(AB154/J154*100),"",AB154/J154*100)</f>
        <v/>
      </c>
      <c r="AC155" s="187"/>
      <c r="AD155" s="17" t="s">
        <v>27</v>
      </c>
      <c r="AE155" s="186" t="str">
        <f>IF(ISERROR(AE154/M154*100),"",AE154/M154*100)</f>
        <v/>
      </c>
      <c r="AF155" s="187"/>
      <c r="AG155" s="17" t="s">
        <v>27</v>
      </c>
      <c r="AH155" s="186" t="str">
        <f>IF(ISERROR(AH154/P154*100),"",AH154/P154*100)</f>
        <v/>
      </c>
      <c r="AI155" s="187"/>
      <c r="AJ155" s="17" t="s">
        <v>27</v>
      </c>
    </row>
    <row r="157" spans="1:36" x14ac:dyDescent="0.15">
      <c r="A157" s="217" t="s">
        <v>1</v>
      </c>
      <c r="B157" s="218"/>
      <c r="C157" s="218"/>
      <c r="D157" s="218"/>
      <c r="E157" s="219"/>
      <c r="F157" s="217" t="s">
        <v>26</v>
      </c>
      <c r="G157" s="218"/>
      <c r="H157" s="218"/>
      <c r="I157" s="219"/>
      <c r="J157" s="217" t="s">
        <v>2</v>
      </c>
      <c r="K157" s="218"/>
      <c r="L157" s="218"/>
      <c r="M157" s="218"/>
      <c r="N157" s="218"/>
      <c r="O157" s="218"/>
      <c r="P157" s="218"/>
      <c r="Q157" s="218"/>
      <c r="R157" s="218"/>
      <c r="S157" s="226" t="s">
        <v>3</v>
      </c>
      <c r="T157" s="226"/>
      <c r="U157" s="226"/>
      <c r="V157" s="226"/>
      <c r="W157" s="226"/>
      <c r="X157" s="226"/>
      <c r="Y157" s="226"/>
      <c r="Z157" s="226"/>
      <c r="AA157" s="226"/>
      <c r="AB157" s="227" t="s">
        <v>4</v>
      </c>
      <c r="AC157" s="227"/>
      <c r="AD157" s="226"/>
      <c r="AE157" s="226"/>
      <c r="AF157" s="226"/>
      <c r="AG157" s="226"/>
      <c r="AH157" s="226"/>
      <c r="AI157" s="226"/>
      <c r="AJ157" s="226"/>
    </row>
    <row r="158" spans="1:36" ht="14.25" thickBot="1" x14ac:dyDescent="0.2">
      <c r="A158" s="220"/>
      <c r="B158" s="221"/>
      <c r="C158" s="221"/>
      <c r="D158" s="221"/>
      <c r="E158" s="222"/>
      <c r="F158" s="220"/>
      <c r="G158" s="221"/>
      <c r="H158" s="221"/>
      <c r="I158" s="222"/>
      <c r="J158" s="228" t="s">
        <v>6</v>
      </c>
      <c r="K158" s="228"/>
      <c r="L158" s="228"/>
      <c r="M158" s="228" t="s">
        <v>7</v>
      </c>
      <c r="N158" s="228"/>
      <c r="O158" s="228"/>
      <c r="P158" s="228" t="s">
        <v>8</v>
      </c>
      <c r="Q158" s="228"/>
      <c r="R158" s="228"/>
      <c r="S158" s="228" t="s">
        <v>6</v>
      </c>
      <c r="T158" s="228"/>
      <c r="U158" s="228"/>
      <c r="V158" s="228" t="s">
        <v>7</v>
      </c>
      <c r="W158" s="228"/>
      <c r="X158" s="228"/>
      <c r="Y158" s="228" t="s">
        <v>8</v>
      </c>
      <c r="Z158" s="228"/>
      <c r="AA158" s="228"/>
      <c r="AB158" s="228" t="s">
        <v>6</v>
      </c>
      <c r="AC158" s="228"/>
      <c r="AD158" s="228"/>
      <c r="AE158" s="228" t="s">
        <v>7</v>
      </c>
      <c r="AF158" s="228"/>
      <c r="AG158" s="228"/>
      <c r="AH158" s="228" t="s">
        <v>8</v>
      </c>
      <c r="AI158" s="228"/>
      <c r="AJ158" s="228"/>
    </row>
    <row r="159" spans="1:36" ht="14.25" thickTop="1" x14ac:dyDescent="0.15">
      <c r="A159" s="200"/>
      <c r="B159" s="201"/>
      <c r="C159" s="201"/>
      <c r="D159" s="201"/>
      <c r="E159" s="202"/>
      <c r="F159" s="209" t="s">
        <v>20</v>
      </c>
      <c r="G159" s="210"/>
      <c r="H159" s="211" t="s">
        <v>31</v>
      </c>
      <c r="I159" s="212"/>
      <c r="J159" s="188"/>
      <c r="K159" s="189"/>
      <c r="L159" s="9" t="s">
        <v>29</v>
      </c>
      <c r="M159" s="188"/>
      <c r="N159" s="189"/>
      <c r="O159" s="9" t="s">
        <v>29</v>
      </c>
      <c r="P159" s="190" t="str">
        <f>IF(SUM(J159:O159)=0,"",SUM(J159:O159))</f>
        <v/>
      </c>
      <c r="Q159" s="191"/>
      <c r="R159" s="9" t="s">
        <v>29</v>
      </c>
      <c r="S159" s="188"/>
      <c r="T159" s="189"/>
      <c r="U159" s="9" t="s">
        <v>29</v>
      </c>
      <c r="V159" s="188"/>
      <c r="W159" s="189"/>
      <c r="X159" s="9" t="s">
        <v>29</v>
      </c>
      <c r="Y159" s="237" t="str">
        <f t="shared" ref="Y159:Y164" si="87">IF(SUM(S159:X159)=0,"",SUM(S159:X159))</f>
        <v/>
      </c>
      <c r="Z159" s="238"/>
      <c r="AA159" s="9" t="s">
        <v>29</v>
      </c>
      <c r="AB159" s="188"/>
      <c r="AC159" s="189"/>
      <c r="AD159" s="9" t="s">
        <v>29</v>
      </c>
      <c r="AE159" s="188"/>
      <c r="AF159" s="189"/>
      <c r="AG159" s="9" t="s">
        <v>29</v>
      </c>
      <c r="AH159" s="190" t="str">
        <f t="shared" ref="AH159:AH164" si="88">IF(SUM(AB159:AG159)=0,"",SUM(AB159:AG159))</f>
        <v/>
      </c>
      <c r="AI159" s="191"/>
      <c r="AJ159" s="9" t="s">
        <v>29</v>
      </c>
    </row>
    <row r="160" spans="1:36" x14ac:dyDescent="0.15">
      <c r="A160" s="203"/>
      <c r="B160" s="204"/>
      <c r="C160" s="204"/>
      <c r="D160" s="204"/>
      <c r="E160" s="205"/>
      <c r="F160" s="192" t="s">
        <v>21</v>
      </c>
      <c r="G160" s="193"/>
      <c r="H160" s="194" t="s">
        <v>32</v>
      </c>
      <c r="I160" s="195"/>
      <c r="J160" s="196"/>
      <c r="K160" s="197"/>
      <c r="L160" s="10" t="s">
        <v>29</v>
      </c>
      <c r="M160" s="196"/>
      <c r="N160" s="197"/>
      <c r="O160" s="10" t="s">
        <v>29</v>
      </c>
      <c r="P160" s="198" t="str">
        <f t="shared" ref="P160:P164" si="89">IF(SUM(J160:O160)=0,"",SUM(J160:O160))</f>
        <v/>
      </c>
      <c r="Q160" s="199"/>
      <c r="R160" s="10" t="s">
        <v>29</v>
      </c>
      <c r="S160" s="196"/>
      <c r="T160" s="197"/>
      <c r="U160" s="10" t="s">
        <v>29</v>
      </c>
      <c r="V160" s="196"/>
      <c r="W160" s="197"/>
      <c r="X160" s="10" t="s">
        <v>29</v>
      </c>
      <c r="Y160" s="229" t="str">
        <f t="shared" si="87"/>
        <v/>
      </c>
      <c r="Z160" s="230"/>
      <c r="AA160" s="10" t="s">
        <v>29</v>
      </c>
      <c r="AB160" s="196"/>
      <c r="AC160" s="197"/>
      <c r="AD160" s="10" t="s">
        <v>29</v>
      </c>
      <c r="AE160" s="196"/>
      <c r="AF160" s="197"/>
      <c r="AG160" s="10" t="s">
        <v>29</v>
      </c>
      <c r="AH160" s="198" t="str">
        <f t="shared" si="88"/>
        <v/>
      </c>
      <c r="AI160" s="199"/>
      <c r="AJ160" s="10" t="s">
        <v>29</v>
      </c>
    </row>
    <row r="161" spans="1:73" x14ac:dyDescent="0.15">
      <c r="A161" s="203"/>
      <c r="B161" s="204"/>
      <c r="C161" s="204"/>
      <c r="D161" s="204"/>
      <c r="E161" s="205"/>
      <c r="F161" s="192" t="s">
        <v>22</v>
      </c>
      <c r="G161" s="193"/>
      <c r="H161" s="194" t="s">
        <v>33</v>
      </c>
      <c r="I161" s="195"/>
      <c r="J161" s="196"/>
      <c r="K161" s="197"/>
      <c r="L161" s="10" t="s">
        <v>29</v>
      </c>
      <c r="M161" s="196"/>
      <c r="N161" s="197"/>
      <c r="O161" s="10" t="s">
        <v>29</v>
      </c>
      <c r="P161" s="198" t="str">
        <f t="shared" si="89"/>
        <v/>
      </c>
      <c r="Q161" s="199"/>
      <c r="R161" s="10" t="s">
        <v>29</v>
      </c>
      <c r="S161" s="196"/>
      <c r="T161" s="197"/>
      <c r="U161" s="10" t="s">
        <v>29</v>
      </c>
      <c r="V161" s="196"/>
      <c r="W161" s="197"/>
      <c r="X161" s="10" t="s">
        <v>29</v>
      </c>
      <c r="Y161" s="229" t="str">
        <f t="shared" si="87"/>
        <v/>
      </c>
      <c r="Z161" s="230"/>
      <c r="AA161" s="10" t="s">
        <v>29</v>
      </c>
      <c r="AB161" s="196"/>
      <c r="AC161" s="197"/>
      <c r="AD161" s="10" t="s">
        <v>29</v>
      </c>
      <c r="AE161" s="196"/>
      <c r="AF161" s="197"/>
      <c r="AG161" s="10" t="s">
        <v>29</v>
      </c>
      <c r="AH161" s="198" t="str">
        <f t="shared" si="88"/>
        <v/>
      </c>
      <c r="AI161" s="199"/>
      <c r="AJ161" s="10" t="s">
        <v>29</v>
      </c>
    </row>
    <row r="162" spans="1:73" x14ac:dyDescent="0.15">
      <c r="A162" s="203"/>
      <c r="B162" s="204"/>
      <c r="C162" s="204"/>
      <c r="D162" s="204"/>
      <c r="E162" s="205"/>
      <c r="F162" s="192" t="s">
        <v>23</v>
      </c>
      <c r="G162" s="193"/>
      <c r="H162" s="194" t="s">
        <v>34</v>
      </c>
      <c r="I162" s="195"/>
      <c r="J162" s="196"/>
      <c r="K162" s="197"/>
      <c r="L162" s="10" t="s">
        <v>29</v>
      </c>
      <c r="M162" s="196"/>
      <c r="N162" s="197"/>
      <c r="O162" s="10" t="s">
        <v>29</v>
      </c>
      <c r="P162" s="198" t="str">
        <f t="shared" si="89"/>
        <v/>
      </c>
      <c r="Q162" s="199"/>
      <c r="R162" s="10" t="s">
        <v>29</v>
      </c>
      <c r="S162" s="196"/>
      <c r="T162" s="197"/>
      <c r="U162" s="10" t="s">
        <v>29</v>
      </c>
      <c r="V162" s="196"/>
      <c r="W162" s="197"/>
      <c r="X162" s="10" t="s">
        <v>29</v>
      </c>
      <c r="Y162" s="229" t="str">
        <f t="shared" si="87"/>
        <v/>
      </c>
      <c r="Z162" s="230"/>
      <c r="AA162" s="10" t="s">
        <v>29</v>
      </c>
      <c r="AB162" s="196"/>
      <c r="AC162" s="197"/>
      <c r="AD162" s="10" t="s">
        <v>29</v>
      </c>
      <c r="AE162" s="196"/>
      <c r="AF162" s="197"/>
      <c r="AG162" s="10" t="s">
        <v>29</v>
      </c>
      <c r="AH162" s="198" t="str">
        <f t="shared" si="88"/>
        <v/>
      </c>
      <c r="AI162" s="199"/>
      <c r="AJ162" s="10" t="s">
        <v>29</v>
      </c>
    </row>
    <row r="163" spans="1:73" x14ac:dyDescent="0.15">
      <c r="A163" s="203"/>
      <c r="B163" s="204"/>
      <c r="C163" s="204"/>
      <c r="D163" s="204"/>
      <c r="E163" s="205"/>
      <c r="F163" s="192" t="s">
        <v>24</v>
      </c>
      <c r="G163" s="193"/>
      <c r="H163" s="194" t="s">
        <v>35</v>
      </c>
      <c r="I163" s="195"/>
      <c r="J163" s="196"/>
      <c r="K163" s="197"/>
      <c r="L163" s="10" t="s">
        <v>29</v>
      </c>
      <c r="M163" s="196"/>
      <c r="N163" s="197"/>
      <c r="O163" s="10" t="s">
        <v>29</v>
      </c>
      <c r="P163" s="198" t="str">
        <f t="shared" si="89"/>
        <v/>
      </c>
      <c r="Q163" s="199"/>
      <c r="R163" s="10" t="s">
        <v>29</v>
      </c>
      <c r="S163" s="196"/>
      <c r="T163" s="197"/>
      <c r="U163" s="10" t="s">
        <v>29</v>
      </c>
      <c r="V163" s="196"/>
      <c r="W163" s="197"/>
      <c r="X163" s="10" t="s">
        <v>29</v>
      </c>
      <c r="Y163" s="229" t="str">
        <f t="shared" si="87"/>
        <v/>
      </c>
      <c r="Z163" s="230"/>
      <c r="AA163" s="10" t="s">
        <v>29</v>
      </c>
      <c r="AB163" s="196"/>
      <c r="AC163" s="197"/>
      <c r="AD163" s="10" t="s">
        <v>29</v>
      </c>
      <c r="AE163" s="196"/>
      <c r="AF163" s="197"/>
      <c r="AG163" s="10" t="s">
        <v>29</v>
      </c>
      <c r="AH163" s="198" t="str">
        <f t="shared" si="88"/>
        <v/>
      </c>
      <c r="AI163" s="199"/>
      <c r="AJ163" s="10" t="s">
        <v>29</v>
      </c>
    </row>
    <row r="164" spans="1:73" ht="14.25" thickBot="1" x14ac:dyDescent="0.2">
      <c r="A164" s="203"/>
      <c r="B164" s="204"/>
      <c r="C164" s="204"/>
      <c r="D164" s="204"/>
      <c r="E164" s="205"/>
      <c r="F164" s="213" t="s">
        <v>25</v>
      </c>
      <c r="G164" s="214"/>
      <c r="H164" s="215" t="s">
        <v>36</v>
      </c>
      <c r="I164" s="216"/>
      <c r="J164" s="175"/>
      <c r="K164" s="176"/>
      <c r="L164" s="11" t="s">
        <v>29</v>
      </c>
      <c r="M164" s="175"/>
      <c r="N164" s="176"/>
      <c r="O164" s="11" t="s">
        <v>29</v>
      </c>
      <c r="P164" s="177" t="str">
        <f t="shared" si="89"/>
        <v/>
      </c>
      <c r="Q164" s="178"/>
      <c r="R164" s="11" t="s">
        <v>29</v>
      </c>
      <c r="S164" s="175"/>
      <c r="T164" s="176"/>
      <c r="U164" s="11" t="s">
        <v>29</v>
      </c>
      <c r="V164" s="175"/>
      <c r="W164" s="176"/>
      <c r="X164" s="11" t="s">
        <v>29</v>
      </c>
      <c r="Y164" s="235" t="str">
        <f t="shared" si="87"/>
        <v/>
      </c>
      <c r="Z164" s="236"/>
      <c r="AA164" s="11" t="s">
        <v>29</v>
      </c>
      <c r="AB164" s="175"/>
      <c r="AC164" s="176"/>
      <c r="AD164" s="11" t="s">
        <v>29</v>
      </c>
      <c r="AE164" s="175"/>
      <c r="AF164" s="176"/>
      <c r="AG164" s="11" t="s">
        <v>29</v>
      </c>
      <c r="AH164" s="177" t="str">
        <f t="shared" si="88"/>
        <v/>
      </c>
      <c r="AI164" s="178"/>
      <c r="AJ164" s="11" t="s">
        <v>29</v>
      </c>
    </row>
    <row r="165" spans="1:73" x14ac:dyDescent="0.15">
      <c r="A165" s="203"/>
      <c r="B165" s="204"/>
      <c r="C165" s="204"/>
      <c r="D165" s="204"/>
      <c r="E165" s="205"/>
      <c r="F165" s="231" t="s">
        <v>5</v>
      </c>
      <c r="G165" s="232"/>
      <c r="H165" s="14" t="s">
        <v>37</v>
      </c>
      <c r="I165" s="15"/>
      <c r="J165" s="183" t="str">
        <f>IF(SUM(J159:K164)=0,"",SUM(J159:K164))</f>
        <v/>
      </c>
      <c r="K165" s="184"/>
      <c r="L165" s="12" t="s">
        <v>29</v>
      </c>
      <c r="M165" s="183" t="str">
        <f>IF(SUM(M159:N164)=0,"",SUM(M159:N164))</f>
        <v/>
      </c>
      <c r="N165" s="184"/>
      <c r="O165" s="12" t="s">
        <v>29</v>
      </c>
      <c r="P165" s="183" t="str">
        <f>IF(SUM(P159:Q164)=0,"",SUM(P159:Q164))</f>
        <v/>
      </c>
      <c r="Q165" s="184"/>
      <c r="R165" s="12" t="s">
        <v>29</v>
      </c>
      <c r="S165" s="183" t="str">
        <f>IF(SUM(S159:T164)=0,"",SUM(S159:T164))</f>
        <v/>
      </c>
      <c r="T165" s="184"/>
      <c r="U165" s="12" t="s">
        <v>29</v>
      </c>
      <c r="V165" s="183" t="str">
        <f>IF(SUM(V159:W164)=0,"",SUM(V159:W164))</f>
        <v/>
      </c>
      <c r="W165" s="184"/>
      <c r="X165" s="12" t="s">
        <v>29</v>
      </c>
      <c r="Y165" s="183" t="str">
        <f>IF(SUM(Y159:Z164)=0,"",SUM(Y159:Z164))</f>
        <v/>
      </c>
      <c r="Z165" s="184"/>
      <c r="AA165" s="12" t="s">
        <v>29</v>
      </c>
      <c r="AB165" s="183" t="str">
        <f>IF(SUM(AB159:AC164)=0,"",SUM(AB159:AC164))</f>
        <v/>
      </c>
      <c r="AC165" s="184"/>
      <c r="AD165" s="12" t="s">
        <v>29</v>
      </c>
      <c r="AE165" s="183" t="str">
        <f>IF(SUM(AE159:AF164)=0,"",SUM(AE159:AF164))</f>
        <v/>
      </c>
      <c r="AF165" s="184"/>
      <c r="AG165" s="12" t="s">
        <v>29</v>
      </c>
      <c r="AH165" s="183" t="str">
        <f>IF(SUM(AH159:AI164)=0,"",SUM(AH159:AI164))</f>
        <v/>
      </c>
      <c r="AI165" s="184"/>
      <c r="AJ165" s="12" t="s">
        <v>29</v>
      </c>
    </row>
    <row r="166" spans="1:73" x14ac:dyDescent="0.15">
      <c r="A166" s="206"/>
      <c r="B166" s="207"/>
      <c r="C166" s="207"/>
      <c r="D166" s="207"/>
      <c r="E166" s="208"/>
      <c r="F166" s="233"/>
      <c r="G166" s="234"/>
      <c r="H166" s="3" t="s">
        <v>38</v>
      </c>
      <c r="I166" s="4"/>
      <c r="J166" s="185"/>
      <c r="K166" s="185"/>
      <c r="L166" s="185"/>
      <c r="M166" s="185"/>
      <c r="N166" s="185"/>
      <c r="O166" s="185"/>
      <c r="P166" s="185"/>
      <c r="Q166" s="185"/>
      <c r="R166" s="185"/>
      <c r="S166" s="186" t="str">
        <f>IF(ISERROR(S165/J165*100),"",S165/J165*100)</f>
        <v/>
      </c>
      <c r="T166" s="187"/>
      <c r="U166" s="17" t="s">
        <v>28</v>
      </c>
      <c r="V166" s="186" t="str">
        <f>IF(ISERROR(V165/M165*100),"",V165/M165*100)</f>
        <v/>
      </c>
      <c r="W166" s="187"/>
      <c r="X166" s="17" t="s">
        <v>27</v>
      </c>
      <c r="Y166" s="186" t="str">
        <f>IF(ISERROR(Y165/P165*100),"",Y165/P165*100)</f>
        <v/>
      </c>
      <c r="Z166" s="187"/>
      <c r="AA166" s="17" t="s">
        <v>27</v>
      </c>
      <c r="AB166" s="186" t="str">
        <f>IF(ISERROR(AB165/J165*100),"",AB165/J165*100)</f>
        <v/>
      </c>
      <c r="AC166" s="187"/>
      <c r="AD166" s="17" t="s">
        <v>27</v>
      </c>
      <c r="AE166" s="186" t="str">
        <f>IF(ISERROR(AE165/M165*100),"",AE165/M165*100)</f>
        <v/>
      </c>
      <c r="AF166" s="187"/>
      <c r="AG166" s="17" t="s">
        <v>27</v>
      </c>
      <c r="AH166" s="186" t="str">
        <f>IF(ISERROR(AH165/P165*100),"",AH165/P165*100)</f>
        <v/>
      </c>
      <c r="AI166" s="187"/>
      <c r="AJ166" s="17" t="s">
        <v>27</v>
      </c>
    </row>
    <row r="171" spans="1:73" x14ac:dyDescent="0.15">
      <c r="A171" s="57" t="s">
        <v>89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L171" s="57" t="s">
        <v>88</v>
      </c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</row>
    <row r="172" spans="1:73" x14ac:dyDescent="0.15">
      <c r="A172" s="155" t="s">
        <v>87</v>
      </c>
      <c r="B172" s="156"/>
      <c r="C172" s="156"/>
      <c r="D172" s="156"/>
      <c r="E172" s="157"/>
      <c r="F172" s="155" t="s">
        <v>26</v>
      </c>
      <c r="G172" s="156"/>
      <c r="H172" s="156"/>
      <c r="I172" s="157"/>
      <c r="J172" s="155" t="s">
        <v>2</v>
      </c>
      <c r="K172" s="156"/>
      <c r="L172" s="156"/>
      <c r="M172" s="156"/>
      <c r="N172" s="156"/>
      <c r="O172" s="156"/>
      <c r="P172" s="156"/>
      <c r="Q172" s="156"/>
      <c r="R172" s="156"/>
      <c r="S172" s="164" t="s">
        <v>3</v>
      </c>
      <c r="T172" s="164"/>
      <c r="U172" s="164"/>
      <c r="V172" s="164"/>
      <c r="W172" s="164"/>
      <c r="X172" s="164"/>
      <c r="Y172" s="164"/>
      <c r="Z172" s="164"/>
      <c r="AA172" s="164"/>
      <c r="AB172" s="165" t="s">
        <v>4</v>
      </c>
      <c r="AC172" s="165"/>
      <c r="AD172" s="164"/>
      <c r="AE172" s="164"/>
      <c r="AF172" s="164"/>
      <c r="AG172" s="164"/>
      <c r="AH172" s="164"/>
      <c r="AI172" s="164"/>
      <c r="AJ172" s="164"/>
      <c r="AL172" s="155" t="s">
        <v>87</v>
      </c>
      <c r="AM172" s="156"/>
      <c r="AN172" s="156"/>
      <c r="AO172" s="156"/>
      <c r="AP172" s="157"/>
      <c r="AQ172" s="155" t="s">
        <v>26</v>
      </c>
      <c r="AR172" s="156"/>
      <c r="AS172" s="156"/>
      <c r="AT172" s="157"/>
      <c r="AU172" s="161" t="s">
        <v>2</v>
      </c>
      <c r="AV172" s="162"/>
      <c r="AW172" s="162"/>
      <c r="AX172" s="162"/>
      <c r="AY172" s="162"/>
      <c r="AZ172" s="162"/>
      <c r="BA172" s="162"/>
      <c r="BB172" s="162"/>
      <c r="BC172" s="163"/>
      <c r="BD172" s="164" t="s">
        <v>3</v>
      </c>
      <c r="BE172" s="164"/>
      <c r="BF172" s="164"/>
      <c r="BG172" s="164"/>
      <c r="BH172" s="164"/>
      <c r="BI172" s="164"/>
      <c r="BJ172" s="164"/>
      <c r="BK172" s="164"/>
      <c r="BL172" s="164"/>
      <c r="BM172" s="165" t="s">
        <v>4</v>
      </c>
      <c r="BN172" s="165"/>
      <c r="BO172" s="164"/>
      <c r="BP172" s="164"/>
      <c r="BQ172" s="164"/>
      <c r="BR172" s="164"/>
      <c r="BS172" s="164"/>
      <c r="BT172" s="164"/>
      <c r="BU172" s="164"/>
    </row>
    <row r="173" spans="1:73" ht="14.25" thickBot="1" x14ac:dyDescent="0.2">
      <c r="A173" s="158"/>
      <c r="B173" s="159"/>
      <c r="C173" s="159"/>
      <c r="D173" s="159"/>
      <c r="E173" s="160"/>
      <c r="F173" s="158"/>
      <c r="G173" s="159"/>
      <c r="H173" s="159"/>
      <c r="I173" s="160"/>
      <c r="J173" s="166" t="s">
        <v>6</v>
      </c>
      <c r="K173" s="166"/>
      <c r="L173" s="166"/>
      <c r="M173" s="166" t="s">
        <v>7</v>
      </c>
      <c r="N173" s="166"/>
      <c r="O173" s="166"/>
      <c r="P173" s="166" t="s">
        <v>8</v>
      </c>
      <c r="Q173" s="166"/>
      <c r="R173" s="166"/>
      <c r="S173" s="166" t="s">
        <v>6</v>
      </c>
      <c r="T173" s="166"/>
      <c r="U173" s="166"/>
      <c r="V173" s="166" t="s">
        <v>7</v>
      </c>
      <c r="W173" s="166"/>
      <c r="X173" s="166"/>
      <c r="Y173" s="166" t="s">
        <v>8</v>
      </c>
      <c r="Z173" s="166"/>
      <c r="AA173" s="166"/>
      <c r="AB173" s="166" t="s">
        <v>6</v>
      </c>
      <c r="AC173" s="166"/>
      <c r="AD173" s="166"/>
      <c r="AE173" s="166" t="s">
        <v>7</v>
      </c>
      <c r="AF173" s="166"/>
      <c r="AG173" s="166"/>
      <c r="AH173" s="166" t="s">
        <v>8</v>
      </c>
      <c r="AI173" s="166"/>
      <c r="AJ173" s="166"/>
      <c r="AL173" s="158"/>
      <c r="AM173" s="159"/>
      <c r="AN173" s="159"/>
      <c r="AO173" s="159"/>
      <c r="AP173" s="160"/>
      <c r="AQ173" s="158"/>
      <c r="AR173" s="159"/>
      <c r="AS173" s="159"/>
      <c r="AT173" s="160"/>
      <c r="AU173" s="166" t="s">
        <v>6</v>
      </c>
      <c r="AV173" s="166"/>
      <c r="AW173" s="166"/>
      <c r="AX173" s="166" t="s">
        <v>7</v>
      </c>
      <c r="AY173" s="166"/>
      <c r="AZ173" s="166"/>
      <c r="BA173" s="166" t="s">
        <v>8</v>
      </c>
      <c r="BB173" s="166"/>
      <c r="BC173" s="166"/>
      <c r="BD173" s="166" t="s">
        <v>6</v>
      </c>
      <c r="BE173" s="166"/>
      <c r="BF173" s="166"/>
      <c r="BG173" s="166" t="s">
        <v>7</v>
      </c>
      <c r="BH173" s="166"/>
      <c r="BI173" s="166"/>
      <c r="BJ173" s="166" t="s">
        <v>8</v>
      </c>
      <c r="BK173" s="166"/>
      <c r="BL173" s="166"/>
      <c r="BM173" s="166" t="s">
        <v>6</v>
      </c>
      <c r="BN173" s="166"/>
      <c r="BO173" s="166"/>
      <c r="BP173" s="166" t="s">
        <v>7</v>
      </c>
      <c r="BQ173" s="166"/>
      <c r="BR173" s="166"/>
      <c r="BS173" s="166" t="s">
        <v>8</v>
      </c>
      <c r="BT173" s="166"/>
      <c r="BU173" s="166"/>
    </row>
    <row r="174" spans="1:73" ht="14.25" thickTop="1" x14ac:dyDescent="0.15">
      <c r="A174" s="136" t="str">
        <f>IF(COUNTA(A5,A16,A27,A38,A49,A60,A71,A82,A93,A104,A115,A126,A137,A148,A159)=0,"",COUNTA(A5,A16,A27,A38,A49,A60,A71,A82,A93,A104,A115,A126,A137,A148,A159))</f>
        <v/>
      </c>
      <c r="B174" s="137"/>
      <c r="C174" s="137"/>
      <c r="D174" s="137"/>
      <c r="E174" s="138"/>
      <c r="F174" s="143" t="s">
        <v>20</v>
      </c>
      <c r="G174" s="144"/>
      <c r="H174" s="145" t="s">
        <v>31</v>
      </c>
      <c r="I174" s="146"/>
      <c r="J174" s="147" t="str">
        <f>IF(SUM(J5,J16,J27,J38,J49,J60,J71,J82,J93,J104,J115,J126,J137,J148,J159)=0,"",SUM(J5,J16,J27,J38,J49,J60,J71,J82,J93,J104,J115,J126,J137,J148,J159))</f>
        <v/>
      </c>
      <c r="K174" s="148"/>
      <c r="L174" s="58" t="s">
        <v>29</v>
      </c>
      <c r="M174" s="147" t="str">
        <f>IF(SUM(M5,M16,M27,M38,M49,M60,M71,M82,M93,M104,M115,M126,M137,M148,M159)=0,"",SUM(M5,M16,M27,M38,M49,M60,M71,M82,M93,M104,M115,M126,M137,M148,M159))</f>
        <v/>
      </c>
      <c r="N174" s="148"/>
      <c r="O174" s="58" t="s">
        <v>29</v>
      </c>
      <c r="P174" s="149" t="str">
        <f>IF(SUM(J174:O174)=0,"",SUM(J174:O174))</f>
        <v/>
      </c>
      <c r="Q174" s="150"/>
      <c r="R174" s="58" t="s">
        <v>29</v>
      </c>
      <c r="S174" s="147" t="str">
        <f>IF(SUM(S5,S16,S27,S38,S49,S60,S71,S82,S93,S104,S115,S126,S137,S148,S159)=0,"",SUM(S5,S16,S27,S38,S49,S60,S71,S82,S93,S104,S115,S126,S137,S148,S159))</f>
        <v/>
      </c>
      <c r="T174" s="148"/>
      <c r="U174" s="58" t="s">
        <v>29</v>
      </c>
      <c r="V174" s="147" t="str">
        <f>IF(SUM(V5,V16,V27,V38,V49,V60,V71,V82,V93,V104,V115,V126,V137,V148,V159)=0,"",SUM(V5,V16,V27,V38,V49,V60,V71,V82,V93,V104,V115,V126,V137,V148,V159))</f>
        <v/>
      </c>
      <c r="W174" s="148"/>
      <c r="X174" s="58" t="s">
        <v>29</v>
      </c>
      <c r="Y174" s="149" t="str">
        <f t="shared" ref="Y174:Y179" si="90">IF(SUM(S174:X174)=0,"",SUM(S174:X174))</f>
        <v/>
      </c>
      <c r="Z174" s="150"/>
      <c r="AA174" s="58" t="s">
        <v>29</v>
      </c>
      <c r="AB174" s="147" t="str">
        <f>IF(SUM(AB5,AB16,AB27,AB38,AB49,AB60,AB71,AB82,AB93,AB104,AB115,AB126,AB137,AB148,AB159)=0,"",SUM(AB5,AB16,AB27,AB38,AB49,AB60,AB71,AB82,AB93,AB104,AB115,AB126,AB137,AB148,AB159))</f>
        <v/>
      </c>
      <c r="AC174" s="148"/>
      <c r="AD174" s="58" t="s">
        <v>29</v>
      </c>
      <c r="AE174" s="147" t="str">
        <f>IF(SUM(AE5,AE16,AE27,AE38,AE49,AE60,AE71,AE82,AE93,AE104,AE115,AE126,AE137,AE148,AE159)=0,"",SUM(AE5,AE16,AE27,AE38,AE49,AE60,AE71,AE82,AE93,AE104,AE115,AE126,AE137,AE148,AE159))</f>
        <v/>
      </c>
      <c r="AF174" s="148"/>
      <c r="AG174" s="58" t="s">
        <v>29</v>
      </c>
      <c r="AH174" s="149" t="str">
        <f t="shared" ref="AH174:AH179" si="91">IF(SUM(AB174:AG174)=0,"",SUM(AB174:AG174))</f>
        <v/>
      </c>
      <c r="AI174" s="150"/>
      <c r="AJ174" s="58" t="s">
        <v>29</v>
      </c>
      <c r="AL174" s="136" t="str">
        <f>IF(COUNTA(AL5,AL13,AL21,AL29,AL37,AL45,AL53,AL61,AL69,AL77,AL85,AL93,AL101,AL109,AL117)=0,"",COUNTA(AL5,AL13,AL21,AL29,AL37,AL45,AL53,AL61,AL69,AL77,AL85,AL93,AL101,AL109,AL117))</f>
        <v/>
      </c>
      <c r="AM174" s="137"/>
      <c r="AN174" s="137"/>
      <c r="AO174" s="137"/>
      <c r="AP174" s="138"/>
      <c r="AQ174" s="143" t="s">
        <v>20</v>
      </c>
      <c r="AR174" s="144"/>
      <c r="AS174" s="145" t="s">
        <v>39</v>
      </c>
      <c r="AT174" s="146"/>
      <c r="AU174" s="147" t="str">
        <f>IF(SUM(AU5,AU13,AU21,AU29,AU37,AU45,AU53,AU61,AU69,AU77,AU85,AU93,AU101,AU109,AU117)=0,"",SUM(AU5,AU13,AU21,AU29,AU37,AU45,AU53,AU61,AU69,AU77,AU85,AU93,AU101,AU109,AU117))</f>
        <v/>
      </c>
      <c r="AV174" s="148"/>
      <c r="AW174" s="58" t="s">
        <v>29</v>
      </c>
      <c r="AX174" s="147" t="str">
        <f>IF(SUM(AX5,AX13,AX21,AX29,AX37,AX45,AX53,AX61,AX69,AX77,AX85,AX93,AX101,AX109,AX117)=0,"",SUM(AX5,AX13,AX21,AX29,AX37,AX45,AX53,AX61,AX69,AX77,AX85,AX93,AX101,AX109,AX117))</f>
        <v/>
      </c>
      <c r="AY174" s="148"/>
      <c r="AZ174" s="58" t="s">
        <v>29</v>
      </c>
      <c r="BA174" s="149" t="str">
        <f>IF(SUM(AU174:AZ174)=0,"",SUM(AU174:AZ174))</f>
        <v/>
      </c>
      <c r="BB174" s="150"/>
      <c r="BC174" s="58" t="s">
        <v>29</v>
      </c>
      <c r="BD174" s="147" t="str">
        <f>IF(SUM(BD5,BD13,BD21,BD29,BD37,BD45,BD53,BD61,BD69,BD77,BD85,BD93,BD101,BD109,BD117)=0,"",SUM(BD5,BD13,BD21,BD29,BD37,BD45,BD53,BD61,BD69,BD77,BD85,BD93,BD101,BD109,BD117))</f>
        <v/>
      </c>
      <c r="BE174" s="148"/>
      <c r="BF174" s="58" t="s">
        <v>29</v>
      </c>
      <c r="BG174" s="147" t="str">
        <f>IF(SUM(BG5,BG13,BG21,BG29,BG37,BG45,BG53,BG61,BG69,BG77,BG85,BG93,BG101,BG109,BG117)=0,"",SUM(BG5,BG13,BG21,BG29,BG37,BG45,BG53,BG61,BG69,BG77,BG85,BG93,BG101,BG109,BG117))</f>
        <v/>
      </c>
      <c r="BH174" s="148"/>
      <c r="BI174" s="58" t="s">
        <v>29</v>
      </c>
      <c r="BJ174" s="149" t="str">
        <f>IF(SUM(BD174:BI174)=0,"",SUM(BD174:BI174))</f>
        <v/>
      </c>
      <c r="BK174" s="150"/>
      <c r="BL174" s="58" t="s">
        <v>29</v>
      </c>
      <c r="BM174" s="147" t="str">
        <f>IF(SUM(BM5,BM13,BM21,BM29,BM37,BM45,BM53,BM61,BM69,BM77,BM85,BM93,BM101,BM109,BM117)=0,"",SUM(BM5,BM13,BM21,BM29,BM37,BM45,BM53,BM61,BM69,BM77,BM85,BM93,BM101,BM109,BM117))</f>
        <v/>
      </c>
      <c r="BN174" s="148"/>
      <c r="BO174" s="58" t="s">
        <v>29</v>
      </c>
      <c r="BP174" s="147" t="str">
        <f>IF(SUM(BP5,BP13,BP21,BP29,BP37,BP45,BP53,BP61,BP69,BP77,BP85,BP93,BP101,BP109,BP117)=0,"",SUM(BP5,BP13,BP21,BP29,BP37,BP45,BP53,BP61,BP69,BP77,BP85,BP93,BP101,BP109,BP117))</f>
        <v/>
      </c>
      <c r="BQ174" s="148"/>
      <c r="BR174" s="58" t="s">
        <v>29</v>
      </c>
      <c r="BS174" s="149" t="str">
        <f>IF(SUM(BM174:BR174)=0,"",SUM(BM174:BR174))</f>
        <v/>
      </c>
      <c r="BT174" s="150"/>
      <c r="BU174" s="58" t="s">
        <v>29</v>
      </c>
    </row>
    <row r="175" spans="1:73" x14ac:dyDescent="0.15">
      <c r="A175" s="139"/>
      <c r="B175" s="140"/>
      <c r="C175" s="140"/>
      <c r="D175" s="140"/>
      <c r="E175" s="141"/>
      <c r="F175" s="167" t="s">
        <v>21</v>
      </c>
      <c r="G175" s="168"/>
      <c r="H175" s="169" t="s">
        <v>32</v>
      </c>
      <c r="I175" s="170"/>
      <c r="J175" s="132" t="str">
        <f t="shared" ref="J175:J179" si="92">IF(SUM(J6,J17,J28,J39,J50,J61,J72,J83,J94,J105,J116,J127,J138,J149,J160)=0,"",SUM(J6,J17,J28,J39,J50,J61,J72,J83,J94,J105,J116,J127,J138,J149,J160))</f>
        <v/>
      </c>
      <c r="K175" s="133"/>
      <c r="L175" s="59" t="s">
        <v>29</v>
      </c>
      <c r="M175" s="132" t="str">
        <f t="shared" ref="M175:M179" si="93">IF(SUM(M6,M17,M28,M39,M50,M61,M72,M83,M94,M105,M116,M127,M138,M149,M160)=0,"",SUM(M6,M17,M28,M39,M50,M61,M72,M83,M94,M105,M116,M127,M138,M149,M160))</f>
        <v/>
      </c>
      <c r="N175" s="133"/>
      <c r="O175" s="59" t="s">
        <v>29</v>
      </c>
      <c r="P175" s="134" t="str">
        <f t="shared" ref="P175:P179" si="94">IF(SUM(J175:O175)=0,"",SUM(J175:O175))</f>
        <v/>
      </c>
      <c r="Q175" s="135"/>
      <c r="R175" s="59" t="s">
        <v>29</v>
      </c>
      <c r="S175" s="132" t="str">
        <f t="shared" ref="S175:S179" si="95">IF(SUM(S6,S17,S28,S39,S50,S61,S72,S83,S94,S105,S116,S127,S138,S149,S160)=0,"",SUM(S6,S17,S28,S39,S50,S61,S72,S83,S94,S105,S116,S127,S138,S149,S160))</f>
        <v/>
      </c>
      <c r="T175" s="133"/>
      <c r="U175" s="59" t="s">
        <v>29</v>
      </c>
      <c r="V175" s="132" t="str">
        <f t="shared" ref="V175:V179" si="96">IF(SUM(V6,V17,V28,V39,V50,V61,V72,V83,V94,V105,V116,V127,V138,V149,V160)=0,"",SUM(V6,V17,V28,V39,V50,V61,V72,V83,V94,V105,V116,V127,V138,V149,V160))</f>
        <v/>
      </c>
      <c r="W175" s="133"/>
      <c r="X175" s="59" t="s">
        <v>29</v>
      </c>
      <c r="Y175" s="134" t="str">
        <f t="shared" si="90"/>
        <v/>
      </c>
      <c r="Z175" s="135"/>
      <c r="AA175" s="59" t="s">
        <v>29</v>
      </c>
      <c r="AB175" s="132" t="str">
        <f t="shared" ref="AB175:AB179" si="97">IF(SUM(AB6,AB17,AB28,AB39,AB50,AB61,AB72,AB83,AB94,AB105,AB116,AB127,AB138,AB149,AB160)=0,"",SUM(AB6,AB17,AB28,AB39,AB50,AB61,AB72,AB83,AB94,AB105,AB116,AB127,AB138,AB149,AB160))</f>
        <v/>
      </c>
      <c r="AC175" s="133"/>
      <c r="AD175" s="59" t="s">
        <v>29</v>
      </c>
      <c r="AE175" s="132" t="str">
        <f t="shared" ref="AE175:AE179" si="98">IF(SUM(AE6,AE17,AE28,AE39,AE50,AE61,AE72,AE83,AE94,AE105,AE116,AE127,AE138,AE149,AE160)=0,"",SUM(AE6,AE17,AE28,AE39,AE50,AE61,AE72,AE83,AE94,AE105,AE116,AE127,AE138,AE149,AE160))</f>
        <v/>
      </c>
      <c r="AF175" s="133"/>
      <c r="AG175" s="59" t="s">
        <v>29</v>
      </c>
      <c r="AH175" s="134" t="str">
        <f t="shared" si="91"/>
        <v/>
      </c>
      <c r="AI175" s="135"/>
      <c r="AJ175" s="59" t="s">
        <v>29</v>
      </c>
      <c r="AL175" s="139"/>
      <c r="AM175" s="140"/>
      <c r="AN175" s="140"/>
      <c r="AO175" s="140"/>
      <c r="AP175" s="141"/>
      <c r="AQ175" s="167" t="s">
        <v>21</v>
      </c>
      <c r="AR175" s="168"/>
      <c r="AS175" s="169" t="s">
        <v>40</v>
      </c>
      <c r="AT175" s="170"/>
      <c r="AU175" s="132" t="str">
        <f t="shared" ref="AU175:AU176" si="99">IF(SUM(AU6,AU14,AU22,AU30,AU38,AU46,AU54,AU62,AU70,AU78,AU86,AU94,AU102,AU110,AU118)=0,"",SUM(AU6,AU14,AU22,AU30,AU38,AU46,AU54,AU62,AU70,AU78,AU86,AU94,AU102,AU110,AU118))</f>
        <v/>
      </c>
      <c r="AV175" s="133"/>
      <c r="AW175" s="59" t="s">
        <v>29</v>
      </c>
      <c r="AX175" s="132" t="str">
        <f t="shared" ref="AX175:AX176" si="100">IF(SUM(AX6,AX14,AX22,AX30,AX38,AX46,AX54,AX62,AX70,AX78,AX86,AX94,AX102,AX110,AX118)=0,"",SUM(AX6,AX14,AX22,AX30,AX38,AX46,AX54,AX62,AX70,AX78,AX86,AX94,AX102,AX110,AX118))</f>
        <v/>
      </c>
      <c r="AY175" s="133"/>
      <c r="AZ175" s="59" t="s">
        <v>29</v>
      </c>
      <c r="BA175" s="134" t="str">
        <f t="shared" ref="BA175:BA176" si="101">IF(SUM(AU175:AZ175)=0,"",SUM(AU175:AZ175))</f>
        <v/>
      </c>
      <c r="BB175" s="135"/>
      <c r="BC175" s="59" t="s">
        <v>29</v>
      </c>
      <c r="BD175" s="132" t="str">
        <f t="shared" ref="BD175:BD176" si="102">IF(SUM(BD6,BD14,BD22,BD30,BD38,BD46,BD54,BD62,BD70,BD78,BD86,BD94,BD102,BD110,BD118)=0,"",SUM(BD6,BD14,BD22,BD30,BD38,BD46,BD54,BD62,BD70,BD78,BD86,BD94,BD102,BD110,BD118))</f>
        <v/>
      </c>
      <c r="BE175" s="133"/>
      <c r="BF175" s="59" t="s">
        <v>29</v>
      </c>
      <c r="BG175" s="132" t="str">
        <f t="shared" ref="BG175:BG176" si="103">IF(SUM(BG6,BG14,BG22,BG30,BG38,BG46,BG54,BG62,BG70,BG78,BG86,BG94,BG102,BG110,BG118)=0,"",SUM(BG6,BG14,BG22,BG30,BG38,BG46,BG54,BG62,BG70,BG78,BG86,BG94,BG102,BG110,BG118))</f>
        <v/>
      </c>
      <c r="BH175" s="133"/>
      <c r="BI175" s="59" t="s">
        <v>29</v>
      </c>
      <c r="BJ175" s="134" t="str">
        <f t="shared" ref="BJ175:BJ176" si="104">IF(SUM(BD175:BI175)=0,"",SUM(BD175:BI175))</f>
        <v/>
      </c>
      <c r="BK175" s="135"/>
      <c r="BL175" s="59" t="s">
        <v>29</v>
      </c>
      <c r="BM175" s="132" t="str">
        <f t="shared" ref="BM175:BM176" si="105">IF(SUM(BM6,BM14,BM22,BM30,BM38,BM46,BM54,BM62,BM70,BM78,BM86,BM94,BM102,BM110,BM118)=0,"",SUM(BM6,BM14,BM22,BM30,BM38,BM46,BM54,BM62,BM70,BM78,BM86,BM94,BM102,BM110,BM118))</f>
        <v/>
      </c>
      <c r="BN175" s="133"/>
      <c r="BO175" s="59" t="s">
        <v>29</v>
      </c>
      <c r="BP175" s="132" t="str">
        <f t="shared" ref="BP175:BP176" si="106">IF(SUM(BP6,BP14,BP22,BP30,BP38,BP46,BP54,BP62,BP70,BP78,BP86,BP94,BP102,BP110,BP118)=0,"",SUM(BP6,BP14,BP22,BP30,BP38,BP46,BP54,BP62,BP70,BP78,BP86,BP94,BP102,BP110,BP118))</f>
        <v/>
      </c>
      <c r="BQ175" s="133"/>
      <c r="BR175" s="59" t="s">
        <v>29</v>
      </c>
      <c r="BS175" s="134" t="str">
        <f t="shared" ref="BS175:BS176" si="107">IF(SUM(BM175:BR175)=0,"",SUM(BM175:BR175))</f>
        <v/>
      </c>
      <c r="BT175" s="135"/>
      <c r="BU175" s="59" t="s">
        <v>29</v>
      </c>
    </row>
    <row r="176" spans="1:73" ht="14.25" thickBot="1" x14ac:dyDescent="0.2">
      <c r="A176" s="139"/>
      <c r="B176" s="140"/>
      <c r="C176" s="140"/>
      <c r="D176" s="140"/>
      <c r="E176" s="141"/>
      <c r="F176" s="167" t="s">
        <v>22</v>
      </c>
      <c r="G176" s="168"/>
      <c r="H176" s="169" t="s">
        <v>33</v>
      </c>
      <c r="I176" s="170"/>
      <c r="J176" s="132" t="str">
        <f t="shared" si="92"/>
        <v/>
      </c>
      <c r="K176" s="133"/>
      <c r="L176" s="59" t="s">
        <v>29</v>
      </c>
      <c r="M176" s="132" t="str">
        <f t="shared" si="93"/>
        <v/>
      </c>
      <c r="N176" s="133"/>
      <c r="O176" s="59" t="s">
        <v>29</v>
      </c>
      <c r="P176" s="134" t="str">
        <f t="shared" si="94"/>
        <v/>
      </c>
      <c r="Q176" s="135"/>
      <c r="R176" s="59" t="s">
        <v>29</v>
      </c>
      <c r="S176" s="132" t="str">
        <f t="shared" si="95"/>
        <v/>
      </c>
      <c r="T176" s="133"/>
      <c r="U176" s="59" t="s">
        <v>29</v>
      </c>
      <c r="V176" s="132" t="str">
        <f t="shared" si="96"/>
        <v/>
      </c>
      <c r="W176" s="133"/>
      <c r="X176" s="59" t="s">
        <v>29</v>
      </c>
      <c r="Y176" s="134" t="str">
        <f t="shared" si="90"/>
        <v/>
      </c>
      <c r="Z176" s="135"/>
      <c r="AA176" s="59" t="s">
        <v>29</v>
      </c>
      <c r="AB176" s="132" t="str">
        <f t="shared" si="97"/>
        <v/>
      </c>
      <c r="AC176" s="133"/>
      <c r="AD176" s="59" t="s">
        <v>29</v>
      </c>
      <c r="AE176" s="132" t="str">
        <f t="shared" si="98"/>
        <v/>
      </c>
      <c r="AF176" s="133"/>
      <c r="AG176" s="59" t="s">
        <v>29</v>
      </c>
      <c r="AH176" s="134" t="str">
        <f t="shared" si="91"/>
        <v/>
      </c>
      <c r="AI176" s="135"/>
      <c r="AJ176" s="59" t="s">
        <v>29</v>
      </c>
      <c r="AL176" s="139"/>
      <c r="AM176" s="140"/>
      <c r="AN176" s="140"/>
      <c r="AO176" s="140"/>
      <c r="AP176" s="141"/>
      <c r="AQ176" s="151" t="s">
        <v>22</v>
      </c>
      <c r="AR176" s="152"/>
      <c r="AS176" s="153" t="s">
        <v>41</v>
      </c>
      <c r="AT176" s="154"/>
      <c r="AU176" s="121" t="str">
        <f t="shared" si="99"/>
        <v/>
      </c>
      <c r="AV176" s="122"/>
      <c r="AW176" s="60" t="s">
        <v>29</v>
      </c>
      <c r="AX176" s="121" t="str">
        <f t="shared" si="100"/>
        <v/>
      </c>
      <c r="AY176" s="122"/>
      <c r="AZ176" s="60" t="s">
        <v>29</v>
      </c>
      <c r="BA176" s="123" t="str">
        <f t="shared" si="101"/>
        <v/>
      </c>
      <c r="BB176" s="124"/>
      <c r="BC176" s="60" t="s">
        <v>29</v>
      </c>
      <c r="BD176" s="121" t="str">
        <f t="shared" si="102"/>
        <v/>
      </c>
      <c r="BE176" s="122"/>
      <c r="BF176" s="60" t="s">
        <v>29</v>
      </c>
      <c r="BG176" s="121" t="str">
        <f t="shared" si="103"/>
        <v/>
      </c>
      <c r="BH176" s="122"/>
      <c r="BI176" s="60" t="s">
        <v>29</v>
      </c>
      <c r="BJ176" s="123" t="str">
        <f t="shared" si="104"/>
        <v/>
      </c>
      <c r="BK176" s="124"/>
      <c r="BL176" s="60" t="s">
        <v>29</v>
      </c>
      <c r="BM176" s="121" t="str">
        <f t="shared" si="105"/>
        <v/>
      </c>
      <c r="BN176" s="122"/>
      <c r="BO176" s="60" t="s">
        <v>29</v>
      </c>
      <c r="BP176" s="121" t="str">
        <f t="shared" si="106"/>
        <v/>
      </c>
      <c r="BQ176" s="122"/>
      <c r="BR176" s="60" t="s">
        <v>29</v>
      </c>
      <c r="BS176" s="123" t="str">
        <f t="shared" si="107"/>
        <v/>
      </c>
      <c r="BT176" s="124"/>
      <c r="BU176" s="60" t="s">
        <v>29</v>
      </c>
    </row>
    <row r="177" spans="1:73" x14ac:dyDescent="0.15">
      <c r="A177" s="139"/>
      <c r="B177" s="140"/>
      <c r="C177" s="140"/>
      <c r="D177" s="140"/>
      <c r="E177" s="141"/>
      <c r="F177" s="167" t="s">
        <v>23</v>
      </c>
      <c r="G177" s="168"/>
      <c r="H177" s="169" t="s">
        <v>34</v>
      </c>
      <c r="I177" s="170"/>
      <c r="J177" s="132" t="str">
        <f t="shared" si="92"/>
        <v/>
      </c>
      <c r="K177" s="133"/>
      <c r="L177" s="59" t="s">
        <v>29</v>
      </c>
      <c r="M177" s="132" t="str">
        <f t="shared" si="93"/>
        <v/>
      </c>
      <c r="N177" s="133"/>
      <c r="O177" s="59" t="s">
        <v>29</v>
      </c>
      <c r="P177" s="134" t="str">
        <f t="shared" si="94"/>
        <v/>
      </c>
      <c r="Q177" s="135"/>
      <c r="R177" s="59" t="s">
        <v>29</v>
      </c>
      <c r="S177" s="132" t="str">
        <f t="shared" si="95"/>
        <v/>
      </c>
      <c r="T177" s="133"/>
      <c r="U177" s="59" t="s">
        <v>29</v>
      </c>
      <c r="V177" s="132" t="str">
        <f t="shared" si="96"/>
        <v/>
      </c>
      <c r="W177" s="133"/>
      <c r="X177" s="59" t="s">
        <v>29</v>
      </c>
      <c r="Y177" s="134" t="str">
        <f t="shared" si="90"/>
        <v/>
      </c>
      <c r="Z177" s="135"/>
      <c r="AA177" s="59" t="s">
        <v>29</v>
      </c>
      <c r="AB177" s="132" t="str">
        <f t="shared" si="97"/>
        <v/>
      </c>
      <c r="AC177" s="133"/>
      <c r="AD177" s="59" t="s">
        <v>29</v>
      </c>
      <c r="AE177" s="132" t="str">
        <f t="shared" si="98"/>
        <v/>
      </c>
      <c r="AF177" s="133"/>
      <c r="AG177" s="59" t="s">
        <v>29</v>
      </c>
      <c r="AH177" s="134" t="str">
        <f t="shared" si="91"/>
        <v/>
      </c>
      <c r="AI177" s="135"/>
      <c r="AJ177" s="59" t="s">
        <v>29</v>
      </c>
      <c r="AL177" s="139"/>
      <c r="AM177" s="140"/>
      <c r="AN177" s="140"/>
      <c r="AO177" s="140"/>
      <c r="AP177" s="141"/>
      <c r="AQ177" s="125" t="s">
        <v>5</v>
      </c>
      <c r="AR177" s="126"/>
      <c r="AS177" s="67" t="s">
        <v>37</v>
      </c>
      <c r="AT177" s="68"/>
      <c r="AU177" s="129" t="str">
        <f>IF(SUM(AU174:AV176)=0,"",SUM(AU174:AV176))</f>
        <v/>
      </c>
      <c r="AV177" s="130"/>
      <c r="AW177" s="63" t="s">
        <v>29</v>
      </c>
      <c r="AX177" s="129" t="str">
        <f>IF(SUM(AX174:AY176)=0,"",SUM(AX174:AY176))</f>
        <v/>
      </c>
      <c r="AY177" s="130"/>
      <c r="AZ177" s="63" t="s">
        <v>29</v>
      </c>
      <c r="BA177" s="129" t="str">
        <f>IF(SUM(BA174:BB176)=0,"",SUM(BA174:BB176))</f>
        <v/>
      </c>
      <c r="BB177" s="130"/>
      <c r="BC177" s="63" t="s">
        <v>29</v>
      </c>
      <c r="BD177" s="129" t="str">
        <f>IF(SUM(BD174:BE176)=0,"",SUM(BD174:BE176))</f>
        <v/>
      </c>
      <c r="BE177" s="130"/>
      <c r="BF177" s="63" t="s">
        <v>29</v>
      </c>
      <c r="BG177" s="129" t="str">
        <f>IF(SUM(BG174:BH176)=0,"",SUM(BG174:BH176))</f>
        <v/>
      </c>
      <c r="BH177" s="130"/>
      <c r="BI177" s="63" t="s">
        <v>29</v>
      </c>
      <c r="BJ177" s="129" t="str">
        <f>IF(SUM(BJ174:BK176)=0,"",SUM(BJ174:BK176))</f>
        <v/>
      </c>
      <c r="BK177" s="130"/>
      <c r="BL177" s="63" t="s">
        <v>29</v>
      </c>
      <c r="BM177" s="129" t="str">
        <f>IF(SUM(BM174:BN176)=0,"",SUM(BM174:BN176))</f>
        <v/>
      </c>
      <c r="BN177" s="130"/>
      <c r="BO177" s="63" t="s">
        <v>29</v>
      </c>
      <c r="BP177" s="129" t="str">
        <f>IF(SUM(BP174:BQ176)=0,"",SUM(BP174:BQ176))</f>
        <v/>
      </c>
      <c r="BQ177" s="130"/>
      <c r="BR177" s="63" t="s">
        <v>29</v>
      </c>
      <c r="BS177" s="129" t="str">
        <f>IF(SUM(BS174:BT176)=0,"",SUM(BS174:BT176))</f>
        <v/>
      </c>
      <c r="BT177" s="130"/>
      <c r="BU177" s="63" t="s">
        <v>29</v>
      </c>
    </row>
    <row r="178" spans="1:73" x14ac:dyDescent="0.15">
      <c r="A178" s="139"/>
      <c r="B178" s="140"/>
      <c r="C178" s="140"/>
      <c r="D178" s="140"/>
      <c r="E178" s="141"/>
      <c r="F178" s="167" t="s">
        <v>24</v>
      </c>
      <c r="G178" s="168"/>
      <c r="H178" s="169" t="s">
        <v>35</v>
      </c>
      <c r="I178" s="170"/>
      <c r="J178" s="132" t="str">
        <f t="shared" si="92"/>
        <v/>
      </c>
      <c r="K178" s="133"/>
      <c r="L178" s="59" t="s">
        <v>29</v>
      </c>
      <c r="M178" s="132" t="str">
        <f t="shared" si="93"/>
        <v/>
      </c>
      <c r="N178" s="133"/>
      <c r="O178" s="59" t="s">
        <v>29</v>
      </c>
      <c r="P178" s="134" t="str">
        <f t="shared" si="94"/>
        <v/>
      </c>
      <c r="Q178" s="135"/>
      <c r="R178" s="59" t="s">
        <v>29</v>
      </c>
      <c r="S178" s="132" t="str">
        <f t="shared" si="95"/>
        <v/>
      </c>
      <c r="T178" s="133"/>
      <c r="U178" s="59" t="s">
        <v>29</v>
      </c>
      <c r="V178" s="132" t="str">
        <f t="shared" si="96"/>
        <v/>
      </c>
      <c r="W178" s="133"/>
      <c r="X178" s="59" t="s">
        <v>29</v>
      </c>
      <c r="Y178" s="134" t="str">
        <f t="shared" si="90"/>
        <v/>
      </c>
      <c r="Z178" s="135"/>
      <c r="AA178" s="59" t="s">
        <v>29</v>
      </c>
      <c r="AB178" s="132" t="str">
        <f t="shared" si="97"/>
        <v/>
      </c>
      <c r="AC178" s="133"/>
      <c r="AD178" s="59" t="s">
        <v>29</v>
      </c>
      <c r="AE178" s="132" t="str">
        <f t="shared" si="98"/>
        <v/>
      </c>
      <c r="AF178" s="133"/>
      <c r="AG178" s="59" t="s">
        <v>29</v>
      </c>
      <c r="AH178" s="134" t="str">
        <f t="shared" si="91"/>
        <v/>
      </c>
      <c r="AI178" s="135"/>
      <c r="AJ178" s="59" t="s">
        <v>29</v>
      </c>
      <c r="AL178" s="134"/>
      <c r="AM178" s="135"/>
      <c r="AN178" s="135"/>
      <c r="AO178" s="135"/>
      <c r="AP178" s="142"/>
      <c r="AQ178" s="127"/>
      <c r="AR178" s="128"/>
      <c r="AS178" s="64" t="s">
        <v>38</v>
      </c>
      <c r="AT178" s="65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19" t="str">
        <f>IF(ISERROR(BD177/AU177*100),"",BD177/AU177*100)</f>
        <v/>
      </c>
      <c r="BE178" s="120"/>
      <c r="BF178" s="66" t="s">
        <v>28</v>
      </c>
      <c r="BG178" s="119" t="str">
        <f>IF(ISERROR(BG177/AX177*100),"",BG177/AX177*100)</f>
        <v/>
      </c>
      <c r="BH178" s="120"/>
      <c r="BI178" s="66" t="s">
        <v>27</v>
      </c>
      <c r="BJ178" s="119" t="str">
        <f>IF(ISERROR(BJ177/BA177*100),"",BJ177/BA177*100)</f>
        <v/>
      </c>
      <c r="BK178" s="120"/>
      <c r="BL178" s="66" t="s">
        <v>27</v>
      </c>
      <c r="BM178" s="119" t="str">
        <f>IF(ISERROR(BM177/AU177*100),"",BM177/AU177*100)</f>
        <v/>
      </c>
      <c r="BN178" s="120"/>
      <c r="BO178" s="66" t="s">
        <v>27</v>
      </c>
      <c r="BP178" s="119" t="str">
        <f>IF(ISERROR(BP177/AX177*100),"",BP177/AX177*100)</f>
        <v/>
      </c>
      <c r="BQ178" s="120"/>
      <c r="BR178" s="66" t="s">
        <v>27</v>
      </c>
      <c r="BS178" s="119" t="str">
        <f>IF(ISERROR(BS177/BA177*100),"",BS177/BA177*100)</f>
        <v/>
      </c>
      <c r="BT178" s="120"/>
      <c r="BU178" s="66" t="s">
        <v>27</v>
      </c>
    </row>
    <row r="179" spans="1:73" ht="14.25" thickBot="1" x14ac:dyDescent="0.2">
      <c r="A179" s="139"/>
      <c r="B179" s="140"/>
      <c r="C179" s="140"/>
      <c r="D179" s="140"/>
      <c r="E179" s="141"/>
      <c r="F179" s="151" t="s">
        <v>25</v>
      </c>
      <c r="G179" s="152"/>
      <c r="H179" s="153" t="s">
        <v>36</v>
      </c>
      <c r="I179" s="154"/>
      <c r="J179" s="121" t="str">
        <f t="shared" si="92"/>
        <v/>
      </c>
      <c r="K179" s="122"/>
      <c r="L179" s="60" t="s">
        <v>29</v>
      </c>
      <c r="M179" s="121" t="str">
        <f t="shared" si="93"/>
        <v/>
      </c>
      <c r="N179" s="122"/>
      <c r="O179" s="60" t="s">
        <v>29</v>
      </c>
      <c r="P179" s="123" t="str">
        <f t="shared" si="94"/>
        <v/>
      </c>
      <c r="Q179" s="124"/>
      <c r="R179" s="60" t="s">
        <v>29</v>
      </c>
      <c r="S179" s="121" t="str">
        <f t="shared" si="95"/>
        <v/>
      </c>
      <c r="T179" s="122"/>
      <c r="U179" s="60" t="s">
        <v>29</v>
      </c>
      <c r="V179" s="121" t="str">
        <f t="shared" si="96"/>
        <v/>
      </c>
      <c r="W179" s="122"/>
      <c r="X179" s="60" t="s">
        <v>29</v>
      </c>
      <c r="Y179" s="123" t="str">
        <f t="shared" si="90"/>
        <v/>
      </c>
      <c r="Z179" s="124"/>
      <c r="AA179" s="60" t="s">
        <v>29</v>
      </c>
      <c r="AB179" s="121" t="str">
        <f t="shared" si="97"/>
        <v/>
      </c>
      <c r="AC179" s="122"/>
      <c r="AD179" s="60" t="s">
        <v>29</v>
      </c>
      <c r="AE179" s="121" t="str">
        <f t="shared" si="98"/>
        <v/>
      </c>
      <c r="AF179" s="122"/>
      <c r="AG179" s="60" t="s">
        <v>29</v>
      </c>
      <c r="AH179" s="123" t="str">
        <f t="shared" si="91"/>
        <v/>
      </c>
      <c r="AI179" s="124"/>
      <c r="AJ179" s="60" t="s">
        <v>29</v>
      </c>
      <c r="AL179" s="22"/>
      <c r="AM179" s="22"/>
      <c r="AN179" s="22"/>
      <c r="AO179" s="22"/>
      <c r="AP179" s="22"/>
      <c r="AQ179" s="22"/>
      <c r="AR179" s="22"/>
      <c r="AS179" s="23"/>
      <c r="AT179" s="23"/>
      <c r="AU179" s="24"/>
      <c r="AV179" s="24"/>
      <c r="AW179" s="21"/>
      <c r="AX179" s="24"/>
      <c r="AY179" s="24"/>
      <c r="AZ179" s="21"/>
      <c r="BA179" s="22"/>
      <c r="BB179" s="22"/>
      <c r="BC179" s="21"/>
      <c r="BD179" s="24"/>
      <c r="BE179" s="24"/>
      <c r="BF179" s="21"/>
      <c r="BG179" s="24"/>
      <c r="BH179" s="24"/>
      <c r="BI179" s="21"/>
      <c r="BJ179" s="22"/>
      <c r="BK179" s="22"/>
      <c r="BL179" s="21"/>
      <c r="BM179" s="24"/>
      <c r="BN179" s="24"/>
      <c r="BO179" s="21"/>
      <c r="BP179" s="24"/>
      <c r="BQ179" s="24"/>
      <c r="BR179" s="21"/>
      <c r="BS179" s="22"/>
      <c r="BT179" s="22"/>
      <c r="BU179" s="21"/>
    </row>
    <row r="180" spans="1:73" x14ac:dyDescent="0.15">
      <c r="A180" s="139"/>
      <c r="B180" s="140"/>
      <c r="C180" s="140"/>
      <c r="D180" s="140"/>
      <c r="E180" s="141"/>
      <c r="F180" s="171" t="s">
        <v>5</v>
      </c>
      <c r="G180" s="172"/>
      <c r="H180" s="61" t="s">
        <v>37</v>
      </c>
      <c r="I180" s="62"/>
      <c r="J180" s="129" t="str">
        <f>IF(SUM(J174:K179)=0,"",SUM(J174:K179))</f>
        <v/>
      </c>
      <c r="K180" s="130"/>
      <c r="L180" s="63" t="s">
        <v>29</v>
      </c>
      <c r="M180" s="129" t="str">
        <f>IF(SUM(M174:N179)=0,"",SUM(M174:N179))</f>
        <v/>
      </c>
      <c r="N180" s="130"/>
      <c r="O180" s="63" t="s">
        <v>29</v>
      </c>
      <c r="P180" s="129" t="str">
        <f>IF(SUM(P174:Q179)=0,"",SUM(P174:Q179))</f>
        <v/>
      </c>
      <c r="Q180" s="130"/>
      <c r="R180" s="63" t="s">
        <v>29</v>
      </c>
      <c r="S180" s="129" t="str">
        <f>IF(SUM(S174:T179)=0,"",SUM(S174:T179))</f>
        <v/>
      </c>
      <c r="T180" s="130"/>
      <c r="U180" s="63" t="s">
        <v>29</v>
      </c>
      <c r="V180" s="129" t="str">
        <f>IF(SUM(V174:W179)=0,"",SUM(V174:W179))</f>
        <v/>
      </c>
      <c r="W180" s="130"/>
      <c r="X180" s="63" t="s">
        <v>29</v>
      </c>
      <c r="Y180" s="129" t="str">
        <f>IF(SUM(Y174:Z179)=0,"",SUM(Y174:Z179))</f>
        <v/>
      </c>
      <c r="Z180" s="130"/>
      <c r="AA180" s="63" t="s">
        <v>29</v>
      </c>
      <c r="AB180" s="129" t="str">
        <f>IF(SUM(AB174:AC179)=0,"",SUM(AB174:AC179))</f>
        <v/>
      </c>
      <c r="AC180" s="130"/>
      <c r="AD180" s="63" t="s">
        <v>29</v>
      </c>
      <c r="AE180" s="129" t="str">
        <f>IF(SUM(AE174:AF179)=0,"",SUM(AE174:AF179))</f>
        <v/>
      </c>
      <c r="AF180" s="130"/>
      <c r="AG180" s="63" t="s">
        <v>29</v>
      </c>
      <c r="AH180" s="129" t="str">
        <f>IF(SUM(AH174:AI179)=0,"",SUM(AH174:AI179))</f>
        <v/>
      </c>
      <c r="AI180" s="130"/>
      <c r="AJ180" s="63" t="s">
        <v>29</v>
      </c>
      <c r="AL180" s="25" t="s">
        <v>92</v>
      </c>
      <c r="AM180" s="25"/>
      <c r="AN180" s="25"/>
      <c r="AO180" s="25"/>
      <c r="AP180" s="25"/>
      <c r="AQ180" s="25"/>
      <c r="AR180" s="25"/>
      <c r="AS180" s="26"/>
      <c r="AT180" s="26"/>
      <c r="AU180" s="27"/>
      <c r="AV180" s="27"/>
      <c r="AW180" s="28"/>
      <c r="AX180" s="27"/>
      <c r="AY180" s="27"/>
      <c r="AZ180" s="28"/>
      <c r="BA180" s="25"/>
      <c r="BB180" s="25"/>
      <c r="BC180" s="28"/>
      <c r="BD180" s="27"/>
      <c r="BE180" s="27"/>
      <c r="BF180" s="28"/>
      <c r="BG180" s="27"/>
      <c r="BH180" s="27"/>
      <c r="BI180" s="28"/>
      <c r="BJ180" s="25"/>
      <c r="BK180" s="25"/>
      <c r="BL180" s="28"/>
      <c r="BM180" s="27"/>
      <c r="BN180" s="27"/>
      <c r="BO180" s="28"/>
      <c r="BP180" s="27"/>
      <c r="BQ180" s="27"/>
      <c r="BR180" s="28"/>
      <c r="BS180" s="25"/>
      <c r="BT180" s="25"/>
      <c r="BU180" s="28"/>
    </row>
    <row r="181" spans="1:73" x14ac:dyDescent="0.15">
      <c r="A181" s="134"/>
      <c r="B181" s="135"/>
      <c r="C181" s="135"/>
      <c r="D181" s="135"/>
      <c r="E181" s="142"/>
      <c r="F181" s="173"/>
      <c r="G181" s="174"/>
      <c r="H181" s="64" t="s">
        <v>38</v>
      </c>
      <c r="I181" s="65"/>
      <c r="J181" s="131"/>
      <c r="K181" s="131"/>
      <c r="L181" s="131"/>
      <c r="M181" s="131"/>
      <c r="N181" s="131"/>
      <c r="O181" s="131"/>
      <c r="P181" s="131"/>
      <c r="Q181" s="131"/>
      <c r="R181" s="131"/>
      <c r="S181" s="119" t="str">
        <f>IF(ISERROR(S180/J180*100),"",S180/J180*100)</f>
        <v/>
      </c>
      <c r="T181" s="120"/>
      <c r="U181" s="66" t="s">
        <v>28</v>
      </c>
      <c r="V181" s="119" t="str">
        <f>IF(ISERROR(V180/M180*100),"",V180/M180*100)</f>
        <v/>
      </c>
      <c r="W181" s="120"/>
      <c r="X181" s="66" t="s">
        <v>27</v>
      </c>
      <c r="Y181" s="119" t="str">
        <f>IF(ISERROR(Y180/P180*100),"",Y180/P180*100)</f>
        <v/>
      </c>
      <c r="Z181" s="120"/>
      <c r="AA181" s="66" t="s">
        <v>27</v>
      </c>
      <c r="AB181" s="119" t="str">
        <f>IF(ISERROR(AB180/J180*100),"",AB180/J180*100)</f>
        <v/>
      </c>
      <c r="AC181" s="120"/>
      <c r="AD181" s="66" t="s">
        <v>27</v>
      </c>
      <c r="AE181" s="119" t="str">
        <f>IF(ISERROR(AE180/M180*100),"",AE180/M180*100)</f>
        <v/>
      </c>
      <c r="AF181" s="120"/>
      <c r="AG181" s="66" t="s">
        <v>27</v>
      </c>
      <c r="AH181" s="119" t="str">
        <f>IF(ISERROR(AH180/P180*100),"",AH180/P180*100)</f>
        <v/>
      </c>
      <c r="AI181" s="120"/>
      <c r="AJ181" s="66" t="s">
        <v>27</v>
      </c>
      <c r="AL181" s="102" t="s">
        <v>87</v>
      </c>
      <c r="AM181" s="103"/>
      <c r="AN181" s="103"/>
      <c r="AO181" s="103"/>
      <c r="AP181" s="109"/>
      <c r="AQ181" s="102"/>
      <c r="AR181" s="103"/>
      <c r="AS181" s="103"/>
      <c r="AT181" s="109"/>
      <c r="AU181" s="113" t="s">
        <v>2</v>
      </c>
      <c r="AV181" s="114"/>
      <c r="AW181" s="114"/>
      <c r="AX181" s="114"/>
      <c r="AY181" s="114"/>
      <c r="AZ181" s="114"/>
      <c r="BA181" s="114"/>
      <c r="BB181" s="114"/>
      <c r="BC181" s="115"/>
      <c r="BD181" s="116" t="s">
        <v>3</v>
      </c>
      <c r="BE181" s="116"/>
      <c r="BF181" s="116"/>
      <c r="BG181" s="116"/>
      <c r="BH181" s="116"/>
      <c r="BI181" s="116"/>
      <c r="BJ181" s="116"/>
      <c r="BK181" s="116"/>
      <c r="BL181" s="116"/>
      <c r="BM181" s="117" t="s">
        <v>4</v>
      </c>
      <c r="BN181" s="117"/>
      <c r="BO181" s="116"/>
      <c r="BP181" s="116"/>
      <c r="BQ181" s="116"/>
      <c r="BR181" s="116"/>
      <c r="BS181" s="116"/>
      <c r="BT181" s="116"/>
      <c r="BU181" s="116"/>
    </row>
    <row r="182" spans="1:73" ht="14.25" thickBot="1" x14ac:dyDescent="0.2">
      <c r="AL182" s="110"/>
      <c r="AM182" s="111"/>
      <c r="AN182" s="111"/>
      <c r="AO182" s="111"/>
      <c r="AP182" s="112"/>
      <c r="AQ182" s="110"/>
      <c r="AR182" s="111"/>
      <c r="AS182" s="111"/>
      <c r="AT182" s="112"/>
      <c r="AU182" s="118" t="s">
        <v>6</v>
      </c>
      <c r="AV182" s="118"/>
      <c r="AW182" s="118"/>
      <c r="AX182" s="118" t="s">
        <v>7</v>
      </c>
      <c r="AY182" s="118"/>
      <c r="AZ182" s="118"/>
      <c r="BA182" s="118" t="s">
        <v>8</v>
      </c>
      <c r="BB182" s="118"/>
      <c r="BC182" s="118"/>
      <c r="BD182" s="118" t="s">
        <v>6</v>
      </c>
      <c r="BE182" s="118"/>
      <c r="BF182" s="118"/>
      <c r="BG182" s="118" t="s">
        <v>7</v>
      </c>
      <c r="BH182" s="118"/>
      <c r="BI182" s="118"/>
      <c r="BJ182" s="118" t="s">
        <v>8</v>
      </c>
      <c r="BK182" s="118"/>
      <c r="BL182" s="118"/>
      <c r="BM182" s="118" t="s">
        <v>6</v>
      </c>
      <c r="BN182" s="118"/>
      <c r="BO182" s="118"/>
      <c r="BP182" s="118" t="s">
        <v>7</v>
      </c>
      <c r="BQ182" s="118"/>
      <c r="BR182" s="118"/>
      <c r="BS182" s="118" t="s">
        <v>8</v>
      </c>
      <c r="BT182" s="118"/>
      <c r="BU182" s="118"/>
    </row>
    <row r="183" spans="1:73" ht="14.25" thickTop="1" x14ac:dyDescent="0.15">
      <c r="AL183" s="29" t="s">
        <v>90</v>
      </c>
      <c r="AM183" s="30"/>
      <c r="AN183" s="30"/>
      <c r="AO183" s="30"/>
      <c r="AP183" s="31"/>
      <c r="AQ183" s="105" t="s">
        <v>5</v>
      </c>
      <c r="AR183" s="106"/>
      <c r="AS183" s="32" t="s">
        <v>37</v>
      </c>
      <c r="AT183" s="33"/>
      <c r="AU183" s="97" t="str">
        <f t="shared" ref="AU183:BU183" si="108">J180</f>
        <v/>
      </c>
      <c r="AV183" s="98"/>
      <c r="AW183" s="34" t="str">
        <f t="shared" si="108"/>
        <v>人</v>
      </c>
      <c r="AX183" s="97" t="str">
        <f t="shared" si="108"/>
        <v/>
      </c>
      <c r="AY183" s="98"/>
      <c r="AZ183" s="34" t="str">
        <f t="shared" si="108"/>
        <v>人</v>
      </c>
      <c r="BA183" s="97" t="str">
        <f t="shared" si="108"/>
        <v/>
      </c>
      <c r="BB183" s="98"/>
      <c r="BC183" s="34" t="str">
        <f t="shared" si="108"/>
        <v>人</v>
      </c>
      <c r="BD183" s="97" t="str">
        <f t="shared" si="108"/>
        <v/>
      </c>
      <c r="BE183" s="98"/>
      <c r="BF183" s="34" t="str">
        <f t="shared" si="108"/>
        <v>人</v>
      </c>
      <c r="BG183" s="97" t="str">
        <f t="shared" si="108"/>
        <v/>
      </c>
      <c r="BH183" s="98"/>
      <c r="BI183" s="34" t="str">
        <f t="shared" si="108"/>
        <v>人</v>
      </c>
      <c r="BJ183" s="97" t="str">
        <f t="shared" si="108"/>
        <v/>
      </c>
      <c r="BK183" s="98"/>
      <c r="BL183" s="34" t="str">
        <f t="shared" si="108"/>
        <v>人</v>
      </c>
      <c r="BM183" s="97" t="str">
        <f t="shared" si="108"/>
        <v/>
      </c>
      <c r="BN183" s="98"/>
      <c r="BO183" s="34" t="str">
        <f t="shared" si="108"/>
        <v>人</v>
      </c>
      <c r="BP183" s="97" t="str">
        <f t="shared" si="108"/>
        <v/>
      </c>
      <c r="BQ183" s="98"/>
      <c r="BR183" s="34" t="str">
        <f t="shared" si="108"/>
        <v>人</v>
      </c>
      <c r="BS183" s="97" t="str">
        <f t="shared" si="108"/>
        <v/>
      </c>
      <c r="BT183" s="98"/>
      <c r="BU183" s="34" t="str">
        <f t="shared" si="108"/>
        <v>人</v>
      </c>
    </row>
    <row r="184" spans="1:73" x14ac:dyDescent="0.15">
      <c r="AL184" s="35"/>
      <c r="AM184" s="36" t="s">
        <v>94</v>
      </c>
      <c r="AN184" s="37"/>
      <c r="AO184" s="87" t="str">
        <f t="shared" ref="AO184" si="109">$A$174</f>
        <v/>
      </c>
      <c r="AP184" s="88"/>
      <c r="AQ184" s="107"/>
      <c r="AR184" s="108"/>
      <c r="AS184" s="38" t="s">
        <v>38</v>
      </c>
      <c r="AT184" s="39"/>
      <c r="AU184" s="89"/>
      <c r="AV184" s="89"/>
      <c r="AW184" s="89"/>
      <c r="AX184" s="89"/>
      <c r="AY184" s="89"/>
      <c r="AZ184" s="89"/>
      <c r="BA184" s="89"/>
      <c r="BB184" s="89"/>
      <c r="BC184" s="89"/>
      <c r="BD184" s="90" t="str">
        <f>IF(ISERROR(BD183/AU183*100),"",BD183/AU183*100)</f>
        <v/>
      </c>
      <c r="BE184" s="91"/>
      <c r="BF184" s="40" t="s">
        <v>28</v>
      </c>
      <c r="BG184" s="90" t="str">
        <f>IF(ISERROR(BG183/AX183*100),"",BG183/AX183*100)</f>
        <v/>
      </c>
      <c r="BH184" s="91"/>
      <c r="BI184" s="40" t="s">
        <v>27</v>
      </c>
      <c r="BJ184" s="90" t="str">
        <f>IF(ISERROR(BJ183/BA183*100),"",BJ183/BA183*100)</f>
        <v/>
      </c>
      <c r="BK184" s="91"/>
      <c r="BL184" s="40" t="s">
        <v>27</v>
      </c>
      <c r="BM184" s="90" t="str">
        <f>IF(ISERROR(BM183/AU183*100),"",BM183/AU183*100)</f>
        <v/>
      </c>
      <c r="BN184" s="91"/>
      <c r="BO184" s="40" t="s">
        <v>27</v>
      </c>
      <c r="BP184" s="90" t="str">
        <f>IF(ISERROR(BP183/AX183*100),"",BP183/AX183*100)</f>
        <v/>
      </c>
      <c r="BQ184" s="91"/>
      <c r="BR184" s="40" t="s">
        <v>27</v>
      </c>
      <c r="BS184" s="90" t="str">
        <f>IF(ISERROR(BS183/BA183*100),"",BS183/BA183*100)</f>
        <v/>
      </c>
      <c r="BT184" s="91"/>
      <c r="BU184" s="40" t="s">
        <v>27</v>
      </c>
    </row>
    <row r="185" spans="1:73" x14ac:dyDescent="0.15">
      <c r="AL185" s="41" t="s">
        <v>93</v>
      </c>
      <c r="AM185" s="42"/>
      <c r="AN185" s="42"/>
      <c r="AO185" s="42"/>
      <c r="AP185" s="43"/>
      <c r="AQ185" s="102" t="s">
        <v>5</v>
      </c>
      <c r="AR185" s="103"/>
      <c r="AS185" s="44" t="s">
        <v>37</v>
      </c>
      <c r="AT185" s="31"/>
      <c r="AU185" s="97" t="str">
        <f t="shared" ref="AU185:BU185" si="110">AU177</f>
        <v/>
      </c>
      <c r="AV185" s="98"/>
      <c r="AW185" s="34" t="str">
        <f t="shared" si="110"/>
        <v>人</v>
      </c>
      <c r="AX185" s="97" t="str">
        <f t="shared" si="110"/>
        <v/>
      </c>
      <c r="AY185" s="98"/>
      <c r="AZ185" s="34" t="str">
        <f t="shared" si="110"/>
        <v>人</v>
      </c>
      <c r="BA185" s="97" t="str">
        <f t="shared" si="110"/>
        <v/>
      </c>
      <c r="BB185" s="98"/>
      <c r="BC185" s="34" t="str">
        <f t="shared" si="110"/>
        <v>人</v>
      </c>
      <c r="BD185" s="97" t="str">
        <f>BD177</f>
        <v/>
      </c>
      <c r="BE185" s="98"/>
      <c r="BF185" s="34" t="str">
        <f t="shared" si="110"/>
        <v>人</v>
      </c>
      <c r="BG185" s="97" t="str">
        <f>BG177</f>
        <v/>
      </c>
      <c r="BH185" s="98"/>
      <c r="BI185" s="34" t="str">
        <f t="shared" si="110"/>
        <v>人</v>
      </c>
      <c r="BJ185" s="97" t="str">
        <f>BJ177</f>
        <v/>
      </c>
      <c r="BK185" s="98"/>
      <c r="BL185" s="34" t="str">
        <f t="shared" si="110"/>
        <v>人</v>
      </c>
      <c r="BM185" s="97" t="str">
        <f t="shared" si="110"/>
        <v/>
      </c>
      <c r="BN185" s="98"/>
      <c r="BO185" s="34" t="str">
        <f t="shared" si="110"/>
        <v>人</v>
      </c>
      <c r="BP185" s="97" t="str">
        <f t="shared" si="110"/>
        <v/>
      </c>
      <c r="BQ185" s="98"/>
      <c r="BR185" s="34" t="str">
        <f t="shared" si="110"/>
        <v>人</v>
      </c>
      <c r="BS185" s="97" t="str">
        <f t="shared" si="110"/>
        <v/>
      </c>
      <c r="BT185" s="98"/>
      <c r="BU185" s="34" t="str">
        <f t="shared" si="110"/>
        <v>人</v>
      </c>
    </row>
    <row r="186" spans="1:73" ht="14.25" thickBot="1" x14ac:dyDescent="0.2">
      <c r="AL186" s="45"/>
      <c r="AM186" s="46" t="s">
        <v>94</v>
      </c>
      <c r="AN186" s="47"/>
      <c r="AO186" s="92" t="str">
        <f t="shared" ref="AO186" si="111">$AL$174</f>
        <v/>
      </c>
      <c r="AP186" s="93"/>
      <c r="AQ186" s="104"/>
      <c r="AR186" s="92"/>
      <c r="AS186" s="48" t="s">
        <v>38</v>
      </c>
      <c r="AT186" s="49"/>
      <c r="AU186" s="99"/>
      <c r="AV186" s="99"/>
      <c r="AW186" s="99"/>
      <c r="AX186" s="99"/>
      <c r="AY186" s="99"/>
      <c r="AZ186" s="99"/>
      <c r="BA186" s="99"/>
      <c r="BB186" s="99"/>
      <c r="BC186" s="99"/>
      <c r="BD186" s="100" t="str">
        <f>IF(ISERROR(BD185/AU185*100),"",BD185/AU185*100)</f>
        <v/>
      </c>
      <c r="BE186" s="101"/>
      <c r="BF186" s="50" t="s">
        <v>28</v>
      </c>
      <c r="BG186" s="100" t="str">
        <f>IF(ISERROR(BG185/AX185*100),"",BG185/AX185*100)</f>
        <v/>
      </c>
      <c r="BH186" s="101"/>
      <c r="BI186" s="50" t="s">
        <v>27</v>
      </c>
      <c r="BJ186" s="100" t="str">
        <f>IF(ISERROR(BJ185/BA185*100),"",BJ185/BA185*100)</f>
        <v/>
      </c>
      <c r="BK186" s="101"/>
      <c r="BL186" s="50" t="s">
        <v>27</v>
      </c>
      <c r="BM186" s="100" t="str">
        <f>IF(ISERROR(BM185/AU185*100),"",BM185/AU185*100)</f>
        <v/>
      </c>
      <c r="BN186" s="101"/>
      <c r="BO186" s="50" t="s">
        <v>27</v>
      </c>
      <c r="BP186" s="100" t="str">
        <f>IF(ISERROR(BP185/AX185*100),"",BP185/AX185*100)</f>
        <v/>
      </c>
      <c r="BQ186" s="101"/>
      <c r="BR186" s="50" t="s">
        <v>27</v>
      </c>
      <c r="BS186" s="100" t="str">
        <f>IF(ISERROR(BS185/BA185*100),"",BS185/BA185*100)</f>
        <v/>
      </c>
      <c r="BT186" s="101"/>
      <c r="BU186" s="50" t="s">
        <v>27</v>
      </c>
    </row>
    <row r="187" spans="1:73" x14ac:dyDescent="0.15">
      <c r="AL187" s="51" t="s">
        <v>91</v>
      </c>
      <c r="AM187" s="52"/>
      <c r="AN187" s="52"/>
      <c r="AO187" s="52"/>
      <c r="AP187" s="53"/>
      <c r="AQ187" s="94" t="s">
        <v>5</v>
      </c>
      <c r="AR187" s="95"/>
      <c r="AS187" s="54" t="s">
        <v>95</v>
      </c>
      <c r="AT187" s="55"/>
      <c r="AU187" s="85" t="str">
        <f>IF(SUM(AU183,AU185)=0,"",SUM(AU183,AU185))</f>
        <v/>
      </c>
      <c r="AV187" s="86"/>
      <c r="AW187" s="56" t="s">
        <v>29</v>
      </c>
      <c r="AX187" s="85" t="str">
        <f>IF(SUM(AX183,AX185)=0,"",SUM(AX183,AX185))</f>
        <v/>
      </c>
      <c r="AY187" s="86"/>
      <c r="AZ187" s="56" t="s">
        <v>29</v>
      </c>
      <c r="BA187" s="85" t="str">
        <f>IF(SUM(BA183,BA185)=0,"",SUM(BA183,BA185))</f>
        <v/>
      </c>
      <c r="BB187" s="86"/>
      <c r="BC187" s="56" t="s">
        <v>29</v>
      </c>
      <c r="BD187" s="85" t="str">
        <f>IF(SUM(BD183,BD185)=0,"",SUM(BD183,BD185))</f>
        <v/>
      </c>
      <c r="BE187" s="86"/>
      <c r="BF187" s="56" t="s">
        <v>29</v>
      </c>
      <c r="BG187" s="85" t="str">
        <f>IF(SUM(BG183,BG185)=0,"",SUM(BG183,BG185))</f>
        <v/>
      </c>
      <c r="BH187" s="86"/>
      <c r="BI187" s="56" t="s">
        <v>29</v>
      </c>
      <c r="BJ187" s="85" t="str">
        <f>IF(SUM(BJ183,BJ185)=0,"",SUM(BJ183,BJ185))</f>
        <v/>
      </c>
      <c r="BK187" s="86"/>
      <c r="BL187" s="56" t="s">
        <v>29</v>
      </c>
      <c r="BM187" s="85" t="str">
        <f>IF(SUM(BM183,BM185)=0,"",SUM(BM183,BM185))</f>
        <v/>
      </c>
      <c r="BN187" s="86"/>
      <c r="BO187" s="56" t="s">
        <v>29</v>
      </c>
      <c r="BP187" s="85" t="str">
        <f>IF(SUM(BP183,BP185)=0,"",SUM(BP183,BP185))</f>
        <v/>
      </c>
      <c r="BQ187" s="86"/>
      <c r="BR187" s="56" t="s">
        <v>29</v>
      </c>
      <c r="BS187" s="85" t="str">
        <f>IF(SUM(BS183,BS185)=0,"",SUM(BS183,BS185))</f>
        <v/>
      </c>
      <c r="BT187" s="86"/>
      <c r="BU187" s="56" t="s">
        <v>29</v>
      </c>
    </row>
    <row r="188" spans="1:73" x14ac:dyDescent="0.15">
      <c r="AL188" s="35"/>
      <c r="AM188" s="36" t="s">
        <v>94</v>
      </c>
      <c r="AN188" s="37"/>
      <c r="AO188" s="87" t="str">
        <f>IF(SUM(AO184,AO186)=0,"",SUM(AO184,AO186))</f>
        <v/>
      </c>
      <c r="AP188" s="88"/>
      <c r="AQ188" s="96"/>
      <c r="AR188" s="87"/>
      <c r="AS188" s="38" t="s">
        <v>38</v>
      </c>
      <c r="AT188" s="39"/>
      <c r="AU188" s="89"/>
      <c r="AV188" s="89"/>
      <c r="AW188" s="89"/>
      <c r="AX188" s="89"/>
      <c r="AY188" s="89"/>
      <c r="AZ188" s="89"/>
      <c r="BA188" s="89"/>
      <c r="BB188" s="89"/>
      <c r="BC188" s="89"/>
      <c r="BD188" s="90" t="str">
        <f>IF(ISERROR(BD187/AU187*100),"",BD187/AU187*100)</f>
        <v/>
      </c>
      <c r="BE188" s="91"/>
      <c r="BF188" s="40" t="s">
        <v>28</v>
      </c>
      <c r="BG188" s="90" t="str">
        <f>IF(ISERROR(BG187/AX187*100),"",BG187/AX187*100)</f>
        <v/>
      </c>
      <c r="BH188" s="91"/>
      <c r="BI188" s="40" t="s">
        <v>27</v>
      </c>
      <c r="BJ188" s="90" t="str">
        <f>IF(ISERROR(BJ187/BA187*100),"",BJ187/BA187*100)</f>
        <v/>
      </c>
      <c r="BK188" s="91"/>
      <c r="BL188" s="40" t="s">
        <v>27</v>
      </c>
      <c r="BM188" s="90" t="str">
        <f>IF(ISERROR(BM187/AU187*100),"",BM187/AU187*100)</f>
        <v/>
      </c>
      <c r="BN188" s="91"/>
      <c r="BO188" s="40" t="s">
        <v>27</v>
      </c>
      <c r="BP188" s="90" t="str">
        <f>IF(ISERROR(BP187/AX187*100),"",BP187/AX187*100)</f>
        <v/>
      </c>
      <c r="BQ188" s="91"/>
      <c r="BR188" s="40" t="s">
        <v>27</v>
      </c>
      <c r="BS188" s="90" t="str">
        <f>IF(ISERROR(BS187/BA187*100),"",BS187/BA187*100)</f>
        <v/>
      </c>
      <c r="BT188" s="91"/>
      <c r="BU188" s="40" t="s">
        <v>27</v>
      </c>
    </row>
  </sheetData>
  <sheetProtection sheet="1" objects="1" scenarios="1"/>
  <mergeCells count="2746">
    <mergeCell ref="A5:E12"/>
    <mergeCell ref="AL5:AP9"/>
    <mergeCell ref="AB10:AC10"/>
    <mergeCell ref="AE10:AF10"/>
    <mergeCell ref="AH10:AI10"/>
    <mergeCell ref="Y9:Z9"/>
    <mergeCell ref="AB9:AC9"/>
    <mergeCell ref="AE9:AF9"/>
    <mergeCell ref="AH9:AI9"/>
    <mergeCell ref="J10:K10"/>
    <mergeCell ref="M10:N10"/>
    <mergeCell ref="P10:Q10"/>
    <mergeCell ref="S10:T10"/>
    <mergeCell ref="V10:W10"/>
    <mergeCell ref="Y10:Z10"/>
    <mergeCell ref="V8:W8"/>
    <mergeCell ref="Y8:Z8"/>
    <mergeCell ref="AB8:AC8"/>
    <mergeCell ref="AE8:AF8"/>
    <mergeCell ref="AH8:AI8"/>
    <mergeCell ref="J9:K9"/>
    <mergeCell ref="M9:N9"/>
    <mergeCell ref="P9:Q9"/>
    <mergeCell ref="S9:T9"/>
    <mergeCell ref="J11:K11"/>
    <mergeCell ref="M11:N11"/>
    <mergeCell ref="P11:Q11"/>
    <mergeCell ref="S11:T11"/>
    <mergeCell ref="V11:W11"/>
    <mergeCell ref="H9:I9"/>
    <mergeCell ref="H10:I10"/>
    <mergeCell ref="F11:G12"/>
    <mergeCell ref="BM4:BO4"/>
    <mergeCell ref="BP4:BR4"/>
    <mergeCell ref="BS4:BU4"/>
    <mergeCell ref="BD3:BL3"/>
    <mergeCell ref="V9:W9"/>
    <mergeCell ref="Y6:Z6"/>
    <mergeCell ref="AB6:AC6"/>
    <mergeCell ref="AE6:AF6"/>
    <mergeCell ref="AH6:AI6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BM7:BN7"/>
    <mergeCell ref="BP7:BQ7"/>
    <mergeCell ref="BS7:BT7"/>
    <mergeCell ref="AU8:AV8"/>
    <mergeCell ref="AX8:AY8"/>
    <mergeCell ref="BA8:BB8"/>
    <mergeCell ref="BD8:BE8"/>
    <mergeCell ref="BG8:BH8"/>
    <mergeCell ref="BJ9:BK9"/>
    <mergeCell ref="BM9:BN9"/>
    <mergeCell ref="BP9:BQ9"/>
    <mergeCell ref="BS9:BT9"/>
    <mergeCell ref="AU9:AW9"/>
    <mergeCell ref="AX9:AZ9"/>
    <mergeCell ref="BA9:BC9"/>
    <mergeCell ref="BD9:BE9"/>
    <mergeCell ref="BG9:BH9"/>
    <mergeCell ref="Y11:Z11"/>
    <mergeCell ref="AB11:AC11"/>
    <mergeCell ref="AE11:AF11"/>
    <mergeCell ref="AH11:AI11"/>
    <mergeCell ref="BM3:BU3"/>
    <mergeCell ref="AU4:AW4"/>
    <mergeCell ref="AX4:AZ4"/>
    <mergeCell ref="BA4:BC4"/>
    <mergeCell ref="S4:U4"/>
    <mergeCell ref="V4:X4"/>
    <mergeCell ref="Y4:AA4"/>
    <mergeCell ref="AB4:AD4"/>
    <mergeCell ref="AE4:AG4"/>
    <mergeCell ref="AH4:AJ4"/>
    <mergeCell ref="AU3:BC3"/>
    <mergeCell ref="BA5:BB5"/>
    <mergeCell ref="BD5:BE5"/>
    <mergeCell ref="BG5:BH5"/>
    <mergeCell ref="BJ5:BK5"/>
    <mergeCell ref="AU6:AV6"/>
    <mergeCell ref="AX6:AY6"/>
    <mergeCell ref="BA6:BB6"/>
    <mergeCell ref="BD6:BE6"/>
    <mergeCell ref="BG6:BH6"/>
    <mergeCell ref="BJ6:BK6"/>
    <mergeCell ref="AQ8:AR9"/>
    <mergeCell ref="AQ7:AR7"/>
    <mergeCell ref="AS7:AT7"/>
    <mergeCell ref="BA7:BB7"/>
    <mergeCell ref="J4:L4"/>
    <mergeCell ref="M4:O4"/>
    <mergeCell ref="P4:R4"/>
    <mergeCell ref="AH12:AI12"/>
    <mergeCell ref="AH5:AI5"/>
    <mergeCell ref="BD11:BL11"/>
    <mergeCell ref="BM11:BU11"/>
    <mergeCell ref="AU12:AW12"/>
    <mergeCell ref="AX12:AZ12"/>
    <mergeCell ref="BA12:BC12"/>
    <mergeCell ref="BD12:BF12"/>
    <mergeCell ref="BG12:BI12"/>
    <mergeCell ref="BJ12:BL12"/>
    <mergeCell ref="BM12:BO12"/>
    <mergeCell ref="AQ5:AR5"/>
    <mergeCell ref="AS5:AT5"/>
    <mergeCell ref="BM5:BN5"/>
    <mergeCell ref="BP5:BQ5"/>
    <mergeCell ref="BS5:BT5"/>
    <mergeCell ref="BM6:BN6"/>
    <mergeCell ref="BP6:BQ6"/>
    <mergeCell ref="BS6:BT6"/>
    <mergeCell ref="Y12:Z12"/>
    <mergeCell ref="AB12:AC12"/>
    <mergeCell ref="AE12:AF12"/>
    <mergeCell ref="AB5:AC5"/>
    <mergeCell ref="Y5:Z5"/>
    <mergeCell ref="AE5:AF5"/>
    <mergeCell ref="S6:T6"/>
    <mergeCell ref="V6:W6"/>
    <mergeCell ref="AU5:AV5"/>
    <mergeCell ref="AX5:AY5"/>
    <mergeCell ref="F5:G5"/>
    <mergeCell ref="F6:G6"/>
    <mergeCell ref="F7:G7"/>
    <mergeCell ref="F8:G8"/>
    <mergeCell ref="F9:G9"/>
    <mergeCell ref="F10:G10"/>
    <mergeCell ref="S12:T12"/>
    <mergeCell ref="V12:W12"/>
    <mergeCell ref="J12:L12"/>
    <mergeCell ref="M12:O12"/>
    <mergeCell ref="P12:R12"/>
    <mergeCell ref="S8:T8"/>
    <mergeCell ref="J8:K8"/>
    <mergeCell ref="M8:N8"/>
    <mergeCell ref="P8:Q8"/>
    <mergeCell ref="J5:K5"/>
    <mergeCell ref="M5:N5"/>
    <mergeCell ref="P5:Q5"/>
    <mergeCell ref="S5:T5"/>
    <mergeCell ref="V5:W5"/>
    <mergeCell ref="J6:K6"/>
    <mergeCell ref="H5:I5"/>
    <mergeCell ref="H6:I6"/>
    <mergeCell ref="H7:I7"/>
    <mergeCell ref="H8:I8"/>
    <mergeCell ref="M6:N6"/>
    <mergeCell ref="P6:Q6"/>
    <mergeCell ref="BD7:BE7"/>
    <mergeCell ref="BG7:BH7"/>
    <mergeCell ref="BJ7:BK7"/>
    <mergeCell ref="BD4:BF4"/>
    <mergeCell ref="BG4:BI4"/>
    <mergeCell ref="BJ4:BL4"/>
    <mergeCell ref="BJ8:BK8"/>
    <mergeCell ref="BM8:BN8"/>
    <mergeCell ref="BP8:BQ8"/>
    <mergeCell ref="BS8:BT8"/>
    <mergeCell ref="S3:AA3"/>
    <mergeCell ref="AB3:AJ3"/>
    <mergeCell ref="J3:R3"/>
    <mergeCell ref="A14:E15"/>
    <mergeCell ref="F14:I15"/>
    <mergeCell ref="J14:R14"/>
    <mergeCell ref="S14:AA14"/>
    <mergeCell ref="AB14:AJ14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L11:AP12"/>
    <mergeCell ref="AQ11:AT12"/>
    <mergeCell ref="AU11:BC11"/>
    <mergeCell ref="AU7:AV7"/>
    <mergeCell ref="AX7:AY7"/>
    <mergeCell ref="AQ6:AR6"/>
    <mergeCell ref="AS6:AT6"/>
    <mergeCell ref="AL3:AP4"/>
    <mergeCell ref="AQ3:AT4"/>
    <mergeCell ref="A3:E4"/>
    <mergeCell ref="F3:I4"/>
    <mergeCell ref="AB16:AC16"/>
    <mergeCell ref="AE16:AF16"/>
    <mergeCell ref="AH16:AI16"/>
    <mergeCell ref="F17:G17"/>
    <mergeCell ref="H17:I17"/>
    <mergeCell ref="J17:K17"/>
    <mergeCell ref="M17:N17"/>
    <mergeCell ref="P17:Q17"/>
    <mergeCell ref="S17:T17"/>
    <mergeCell ref="V17:W17"/>
    <mergeCell ref="Y17:Z17"/>
    <mergeCell ref="AB17:AC17"/>
    <mergeCell ref="AE17:AF17"/>
    <mergeCell ref="AH17:AI17"/>
    <mergeCell ref="A16:E23"/>
    <mergeCell ref="F16:G16"/>
    <mergeCell ref="H16:I16"/>
    <mergeCell ref="J16:K16"/>
    <mergeCell ref="M16:N16"/>
    <mergeCell ref="P16:Q16"/>
    <mergeCell ref="S16:T16"/>
    <mergeCell ref="V16:W16"/>
    <mergeCell ref="Y16:Z16"/>
    <mergeCell ref="F18:G18"/>
    <mergeCell ref="H18:I18"/>
    <mergeCell ref="J18:K18"/>
    <mergeCell ref="AB21:AC21"/>
    <mergeCell ref="AE21:AF21"/>
    <mergeCell ref="AH21:AI21"/>
    <mergeCell ref="AB18:AC18"/>
    <mergeCell ref="AE18:AF18"/>
    <mergeCell ref="AH18:AI18"/>
    <mergeCell ref="F19:G19"/>
    <mergeCell ref="H19:I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H20:I20"/>
    <mergeCell ref="J20:K20"/>
    <mergeCell ref="M20:N20"/>
    <mergeCell ref="P20:Q20"/>
    <mergeCell ref="S20:T20"/>
    <mergeCell ref="V20:W20"/>
    <mergeCell ref="Y21:Z21"/>
    <mergeCell ref="BG14:BH14"/>
    <mergeCell ref="BJ14:BK14"/>
    <mergeCell ref="BM14:BN14"/>
    <mergeCell ref="BP14:BQ14"/>
    <mergeCell ref="AH22:AI22"/>
    <mergeCell ref="J23:L23"/>
    <mergeCell ref="M23:O23"/>
    <mergeCell ref="P23:R23"/>
    <mergeCell ref="S23:T23"/>
    <mergeCell ref="V23:W23"/>
    <mergeCell ref="Y23:Z23"/>
    <mergeCell ref="AB23:AC23"/>
    <mergeCell ref="AE23:AF23"/>
    <mergeCell ref="AH23:AI23"/>
    <mergeCell ref="F22:G23"/>
    <mergeCell ref="J22:K22"/>
    <mergeCell ref="M22:N22"/>
    <mergeCell ref="P22:Q22"/>
    <mergeCell ref="S22:T22"/>
    <mergeCell ref="V22:W22"/>
    <mergeCell ref="Y22:Z22"/>
    <mergeCell ref="AB22:AC22"/>
    <mergeCell ref="AE22:AF22"/>
    <mergeCell ref="Y20:Z20"/>
    <mergeCell ref="AB20:AC20"/>
    <mergeCell ref="AE20:AF20"/>
    <mergeCell ref="AH20:AI20"/>
    <mergeCell ref="F21:G21"/>
    <mergeCell ref="H21:I21"/>
    <mergeCell ref="J21:K21"/>
    <mergeCell ref="M21:N21"/>
    <mergeCell ref="P21:Q21"/>
    <mergeCell ref="BS14:BT14"/>
    <mergeCell ref="AQ15:AR15"/>
    <mergeCell ref="AS15:AT15"/>
    <mergeCell ref="AU15:AV15"/>
    <mergeCell ref="AX15:AY15"/>
    <mergeCell ref="BA15:BB15"/>
    <mergeCell ref="BD15:BE15"/>
    <mergeCell ref="BG15:BH15"/>
    <mergeCell ref="BJ15:BK15"/>
    <mergeCell ref="BM15:BN15"/>
    <mergeCell ref="BP15:BQ15"/>
    <mergeCell ref="BS15:BT15"/>
    <mergeCell ref="BP12:BR12"/>
    <mergeCell ref="BS12:BU12"/>
    <mergeCell ref="AL13:AP17"/>
    <mergeCell ref="AQ13:AR13"/>
    <mergeCell ref="AS13:AT13"/>
    <mergeCell ref="AU13:AV13"/>
    <mergeCell ref="AX13:AY13"/>
    <mergeCell ref="BA13:BB13"/>
    <mergeCell ref="BD13:BE13"/>
    <mergeCell ref="BG13:BH13"/>
    <mergeCell ref="BJ13:BK13"/>
    <mergeCell ref="BM13:BN13"/>
    <mergeCell ref="BP13:BQ13"/>
    <mergeCell ref="BS13:BT13"/>
    <mergeCell ref="AQ14:AR14"/>
    <mergeCell ref="AS14:AT14"/>
    <mergeCell ref="AU14:AV14"/>
    <mergeCell ref="AX14:AY14"/>
    <mergeCell ref="BA14:BB14"/>
    <mergeCell ref="BD14:BE14"/>
    <mergeCell ref="Y27:Z27"/>
    <mergeCell ref="AB28:AC28"/>
    <mergeCell ref="AE28:AF28"/>
    <mergeCell ref="AH28:AI28"/>
    <mergeCell ref="A27:E34"/>
    <mergeCell ref="BS16:BT16"/>
    <mergeCell ref="AU17:AW17"/>
    <mergeCell ref="AX17:AZ17"/>
    <mergeCell ref="BA17:BC17"/>
    <mergeCell ref="BD17:BE17"/>
    <mergeCell ref="BG17:BH17"/>
    <mergeCell ref="BJ17:BK17"/>
    <mergeCell ref="BM17:BN17"/>
    <mergeCell ref="BP17:BQ17"/>
    <mergeCell ref="BS17:BT17"/>
    <mergeCell ref="AQ16:AR17"/>
    <mergeCell ref="AU16:AV16"/>
    <mergeCell ref="AX16:AY16"/>
    <mergeCell ref="BA16:BB16"/>
    <mergeCell ref="BD16:BE16"/>
    <mergeCell ref="BG16:BH16"/>
    <mergeCell ref="BJ16:BK16"/>
    <mergeCell ref="BM16:BN16"/>
    <mergeCell ref="BP16:BQ16"/>
    <mergeCell ref="M18:N18"/>
    <mergeCell ref="P18:Q18"/>
    <mergeCell ref="S18:T18"/>
    <mergeCell ref="V18:W18"/>
    <mergeCell ref="Y18:Z18"/>
    <mergeCell ref="F20:G20"/>
    <mergeCell ref="S21:T21"/>
    <mergeCell ref="V21:W21"/>
    <mergeCell ref="F28:G28"/>
    <mergeCell ref="H28:I28"/>
    <mergeCell ref="J28:K28"/>
    <mergeCell ref="M28:N28"/>
    <mergeCell ref="P28:Q28"/>
    <mergeCell ref="S28:T28"/>
    <mergeCell ref="V28:W28"/>
    <mergeCell ref="Y28:Z28"/>
    <mergeCell ref="A25:E26"/>
    <mergeCell ref="F25:I26"/>
    <mergeCell ref="J25:R25"/>
    <mergeCell ref="S25:AA25"/>
    <mergeCell ref="AB25:AJ25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B27:AC27"/>
    <mergeCell ref="AE27:AF27"/>
    <mergeCell ref="AH27:AI27"/>
    <mergeCell ref="F27:G27"/>
    <mergeCell ref="H27:I27"/>
    <mergeCell ref="J27:K27"/>
    <mergeCell ref="M27:N27"/>
    <mergeCell ref="P27:Q27"/>
    <mergeCell ref="S27:T27"/>
    <mergeCell ref="V27:W27"/>
    <mergeCell ref="AB29:AC29"/>
    <mergeCell ref="AE29:AF29"/>
    <mergeCell ref="AH29:AI29"/>
    <mergeCell ref="F30:G30"/>
    <mergeCell ref="H30:I30"/>
    <mergeCell ref="J30:K30"/>
    <mergeCell ref="M30:N30"/>
    <mergeCell ref="P30:Q30"/>
    <mergeCell ref="S30:T30"/>
    <mergeCell ref="V30:W30"/>
    <mergeCell ref="Y30:Z30"/>
    <mergeCell ref="AB30:AC30"/>
    <mergeCell ref="AE30:AF30"/>
    <mergeCell ref="AH30:AI30"/>
    <mergeCell ref="H31:I31"/>
    <mergeCell ref="J31:K31"/>
    <mergeCell ref="M31:N31"/>
    <mergeCell ref="F29:G29"/>
    <mergeCell ref="H29:I29"/>
    <mergeCell ref="J29:K29"/>
    <mergeCell ref="M29:N29"/>
    <mergeCell ref="P29:Q29"/>
    <mergeCell ref="S29:T29"/>
    <mergeCell ref="V29:W29"/>
    <mergeCell ref="Y29:Z29"/>
    <mergeCell ref="F31:G31"/>
    <mergeCell ref="Y31:Z31"/>
    <mergeCell ref="P31:Q31"/>
    <mergeCell ref="S31:T31"/>
    <mergeCell ref="V31:W31"/>
    <mergeCell ref="A36:E37"/>
    <mergeCell ref="F36:I37"/>
    <mergeCell ref="J36:R36"/>
    <mergeCell ref="S36:AA36"/>
    <mergeCell ref="AB36:AJ36"/>
    <mergeCell ref="J37:L37"/>
    <mergeCell ref="M37:O37"/>
    <mergeCell ref="P37:R37"/>
    <mergeCell ref="S37:U37"/>
    <mergeCell ref="AB31:AC31"/>
    <mergeCell ref="AE31:AF31"/>
    <mergeCell ref="AH31:AI31"/>
    <mergeCell ref="F32:G32"/>
    <mergeCell ref="H32:I32"/>
    <mergeCell ref="J32:K32"/>
    <mergeCell ref="M32:N32"/>
    <mergeCell ref="P32:Q32"/>
    <mergeCell ref="S32:T32"/>
    <mergeCell ref="V32:W32"/>
    <mergeCell ref="Y32:Z32"/>
    <mergeCell ref="AB32:AC32"/>
    <mergeCell ref="AE32:AF32"/>
    <mergeCell ref="AH32:AI32"/>
    <mergeCell ref="AH33:AI33"/>
    <mergeCell ref="J34:L34"/>
    <mergeCell ref="M34:O34"/>
    <mergeCell ref="P34:R34"/>
    <mergeCell ref="S34:T34"/>
    <mergeCell ref="V34:W34"/>
    <mergeCell ref="Y34:Z34"/>
    <mergeCell ref="AB34:AC34"/>
    <mergeCell ref="AE34:AF34"/>
    <mergeCell ref="AH34:AI34"/>
    <mergeCell ref="F33:G34"/>
    <mergeCell ref="J33:K33"/>
    <mergeCell ref="M33:N33"/>
    <mergeCell ref="P33:Q33"/>
    <mergeCell ref="S33:T33"/>
    <mergeCell ref="V33:W33"/>
    <mergeCell ref="Y33:Z33"/>
    <mergeCell ref="AB33:AC33"/>
    <mergeCell ref="AE33:AF33"/>
    <mergeCell ref="V37:X37"/>
    <mergeCell ref="Y37:AA37"/>
    <mergeCell ref="AB37:AD37"/>
    <mergeCell ref="AE37:AG37"/>
    <mergeCell ref="AH37:AJ37"/>
    <mergeCell ref="AB38:AC38"/>
    <mergeCell ref="AE38:AF38"/>
    <mergeCell ref="AH38:AI38"/>
    <mergeCell ref="F38:G38"/>
    <mergeCell ref="H38:I38"/>
    <mergeCell ref="J38:K38"/>
    <mergeCell ref="M38:N38"/>
    <mergeCell ref="P38:Q38"/>
    <mergeCell ref="S38:T38"/>
    <mergeCell ref="V38:W38"/>
    <mergeCell ref="Y38:Z38"/>
    <mergeCell ref="P40:Q40"/>
    <mergeCell ref="S40:T40"/>
    <mergeCell ref="V40:W40"/>
    <mergeCell ref="Y40:Z40"/>
    <mergeCell ref="AB39:AC39"/>
    <mergeCell ref="AE39:AF39"/>
    <mergeCell ref="AH39:AI39"/>
    <mergeCell ref="F42:G42"/>
    <mergeCell ref="Y42:Z42"/>
    <mergeCell ref="P42:Q42"/>
    <mergeCell ref="S42:T42"/>
    <mergeCell ref="V42:W42"/>
    <mergeCell ref="F39:G39"/>
    <mergeCell ref="H39:I39"/>
    <mergeCell ref="J39:K39"/>
    <mergeCell ref="M39:N39"/>
    <mergeCell ref="P39:Q39"/>
    <mergeCell ref="S39:T39"/>
    <mergeCell ref="V39:W39"/>
    <mergeCell ref="Y39:Z39"/>
    <mergeCell ref="AB42:AC42"/>
    <mergeCell ref="AE42:AF42"/>
    <mergeCell ref="AH42:AI42"/>
    <mergeCell ref="F43:G43"/>
    <mergeCell ref="H43:I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B40:AC40"/>
    <mergeCell ref="AE40:AF40"/>
    <mergeCell ref="AH40:AI40"/>
    <mergeCell ref="F41:G41"/>
    <mergeCell ref="H41:I41"/>
    <mergeCell ref="J41:K41"/>
    <mergeCell ref="M41:N41"/>
    <mergeCell ref="P41:Q41"/>
    <mergeCell ref="S41:T41"/>
    <mergeCell ref="V41:W41"/>
    <mergeCell ref="Y41:Z41"/>
    <mergeCell ref="AB41:AC41"/>
    <mergeCell ref="AE41:AF41"/>
    <mergeCell ref="AH41:AI41"/>
    <mergeCell ref="H42:I42"/>
    <mergeCell ref="J42:K42"/>
    <mergeCell ref="M42:N42"/>
    <mergeCell ref="F40:G40"/>
    <mergeCell ref="H40:I40"/>
    <mergeCell ref="J40:K40"/>
    <mergeCell ref="M40:N40"/>
    <mergeCell ref="P45:R45"/>
    <mergeCell ref="S45:T45"/>
    <mergeCell ref="V45:W45"/>
    <mergeCell ref="Y45:Z45"/>
    <mergeCell ref="AB45:AC45"/>
    <mergeCell ref="AE45:AF45"/>
    <mergeCell ref="AH45:AI45"/>
    <mergeCell ref="F44:G45"/>
    <mergeCell ref="J44:K44"/>
    <mergeCell ref="M44:N44"/>
    <mergeCell ref="P44:Q44"/>
    <mergeCell ref="S44:T44"/>
    <mergeCell ref="V44:W44"/>
    <mergeCell ref="Y44:Z44"/>
    <mergeCell ref="AB44:AC44"/>
    <mergeCell ref="AE44:AF44"/>
    <mergeCell ref="A47:E48"/>
    <mergeCell ref="F47:I48"/>
    <mergeCell ref="J47:R47"/>
    <mergeCell ref="S47:AA47"/>
    <mergeCell ref="AB47:AJ47"/>
    <mergeCell ref="J48:L48"/>
    <mergeCell ref="M48:O48"/>
    <mergeCell ref="P48:R48"/>
    <mergeCell ref="S48:U48"/>
    <mergeCell ref="F50:G50"/>
    <mergeCell ref="H50:I50"/>
    <mergeCell ref="J50:K50"/>
    <mergeCell ref="M50:N50"/>
    <mergeCell ref="P50:Q50"/>
    <mergeCell ref="S50:T50"/>
    <mergeCell ref="V50:W50"/>
    <mergeCell ref="Y50:Z50"/>
    <mergeCell ref="V48:X48"/>
    <mergeCell ref="Y48:AA48"/>
    <mergeCell ref="AB48:AD48"/>
    <mergeCell ref="AE48:AG48"/>
    <mergeCell ref="AH48:AJ48"/>
    <mergeCell ref="A38:E45"/>
    <mergeCell ref="AB49:AC49"/>
    <mergeCell ref="AE49:AF49"/>
    <mergeCell ref="AH49:AI49"/>
    <mergeCell ref="F49:G49"/>
    <mergeCell ref="H49:I49"/>
    <mergeCell ref="J49:K49"/>
    <mergeCell ref="M49:N49"/>
    <mergeCell ref="P49:Q49"/>
    <mergeCell ref="S49:T49"/>
    <mergeCell ref="V49:W49"/>
    <mergeCell ref="Y49:Z49"/>
    <mergeCell ref="AB50:AC50"/>
    <mergeCell ref="AE50:AF50"/>
    <mergeCell ref="AH50:AI50"/>
    <mergeCell ref="A49:E56"/>
    <mergeCell ref="AH44:AI44"/>
    <mergeCell ref="J45:L45"/>
    <mergeCell ref="M45:O45"/>
    <mergeCell ref="AB51:AC51"/>
    <mergeCell ref="AE51:AF51"/>
    <mergeCell ref="AH51:AI51"/>
    <mergeCell ref="F52:G52"/>
    <mergeCell ref="H52:I52"/>
    <mergeCell ref="J52:K52"/>
    <mergeCell ref="M52:N52"/>
    <mergeCell ref="P52:Q52"/>
    <mergeCell ref="S52:T52"/>
    <mergeCell ref="V52:W52"/>
    <mergeCell ref="Y52:Z52"/>
    <mergeCell ref="AB52:AC52"/>
    <mergeCell ref="AE52:AF52"/>
    <mergeCell ref="AH52:AI52"/>
    <mergeCell ref="H53:I53"/>
    <mergeCell ref="J53:K53"/>
    <mergeCell ref="M53:N53"/>
    <mergeCell ref="F51:G51"/>
    <mergeCell ref="H51:I51"/>
    <mergeCell ref="J51:K51"/>
    <mergeCell ref="M51:N51"/>
    <mergeCell ref="P51:Q51"/>
    <mergeCell ref="S51:T51"/>
    <mergeCell ref="V51:W51"/>
    <mergeCell ref="Y51:Z51"/>
    <mergeCell ref="F53:G53"/>
    <mergeCell ref="Y53:Z53"/>
    <mergeCell ref="P53:Q53"/>
    <mergeCell ref="S53:T53"/>
    <mergeCell ref="V53:W53"/>
    <mergeCell ref="A58:E59"/>
    <mergeCell ref="F58:I59"/>
    <mergeCell ref="J58:R58"/>
    <mergeCell ref="S58:AA58"/>
    <mergeCell ref="AB58:AJ58"/>
    <mergeCell ref="J59:L59"/>
    <mergeCell ref="M59:O59"/>
    <mergeCell ref="P59:R59"/>
    <mergeCell ref="S59:U59"/>
    <mergeCell ref="AB53:AC53"/>
    <mergeCell ref="AE53:AF53"/>
    <mergeCell ref="AH53:AI53"/>
    <mergeCell ref="F54:G54"/>
    <mergeCell ref="H54:I54"/>
    <mergeCell ref="J54:K54"/>
    <mergeCell ref="M54:N54"/>
    <mergeCell ref="P54:Q54"/>
    <mergeCell ref="S54:T54"/>
    <mergeCell ref="V54:W54"/>
    <mergeCell ref="Y54:Z54"/>
    <mergeCell ref="AB54:AC54"/>
    <mergeCell ref="AE54:AF54"/>
    <mergeCell ref="AH54:AI54"/>
    <mergeCell ref="AH55:AI55"/>
    <mergeCell ref="J56:L56"/>
    <mergeCell ref="M56:O56"/>
    <mergeCell ref="P56:R56"/>
    <mergeCell ref="S56:T56"/>
    <mergeCell ref="V56:W56"/>
    <mergeCell ref="Y56:Z56"/>
    <mergeCell ref="AB56:AC56"/>
    <mergeCell ref="AE56:AF56"/>
    <mergeCell ref="AH56:AI56"/>
    <mergeCell ref="F55:G56"/>
    <mergeCell ref="J55:K55"/>
    <mergeCell ref="M55:N55"/>
    <mergeCell ref="P55:Q55"/>
    <mergeCell ref="S55:T55"/>
    <mergeCell ref="V55:W55"/>
    <mergeCell ref="Y55:Z55"/>
    <mergeCell ref="AB55:AC55"/>
    <mergeCell ref="AE55:AF55"/>
    <mergeCell ref="V59:X59"/>
    <mergeCell ref="Y59:AA59"/>
    <mergeCell ref="AB59:AD59"/>
    <mergeCell ref="AE59:AG59"/>
    <mergeCell ref="AH59:AJ59"/>
    <mergeCell ref="AB60:AC60"/>
    <mergeCell ref="AE60:AF60"/>
    <mergeCell ref="AH60:AI60"/>
    <mergeCell ref="F60:G60"/>
    <mergeCell ref="H60:I60"/>
    <mergeCell ref="J60:K60"/>
    <mergeCell ref="M60:N60"/>
    <mergeCell ref="P60:Q60"/>
    <mergeCell ref="S60:T60"/>
    <mergeCell ref="V60:W60"/>
    <mergeCell ref="Y60:Z60"/>
    <mergeCell ref="AB61:AC61"/>
    <mergeCell ref="AE61:AF61"/>
    <mergeCell ref="AH61:AI61"/>
    <mergeCell ref="F64:G64"/>
    <mergeCell ref="Y64:Z64"/>
    <mergeCell ref="P64:Q64"/>
    <mergeCell ref="S64:T64"/>
    <mergeCell ref="V64:W64"/>
    <mergeCell ref="F61:G61"/>
    <mergeCell ref="H61:I61"/>
    <mergeCell ref="J61:K61"/>
    <mergeCell ref="M61:N61"/>
    <mergeCell ref="P61:Q61"/>
    <mergeCell ref="S61:T61"/>
    <mergeCell ref="V61:W61"/>
    <mergeCell ref="Y61:Z61"/>
    <mergeCell ref="AB64:AC64"/>
    <mergeCell ref="AE64:AF64"/>
    <mergeCell ref="AH64:AI64"/>
    <mergeCell ref="H63:I63"/>
    <mergeCell ref="J63:K63"/>
    <mergeCell ref="M63:N63"/>
    <mergeCell ref="P63:Q63"/>
    <mergeCell ref="S63:T63"/>
    <mergeCell ref="V63:W63"/>
    <mergeCell ref="Y63:Z63"/>
    <mergeCell ref="AB63:AC63"/>
    <mergeCell ref="AE63:AF63"/>
    <mergeCell ref="AH63:AI63"/>
    <mergeCell ref="H64:I64"/>
    <mergeCell ref="J64:K64"/>
    <mergeCell ref="M64:N64"/>
    <mergeCell ref="H62:I62"/>
    <mergeCell ref="J62:K62"/>
    <mergeCell ref="M62:N62"/>
    <mergeCell ref="P62:Q62"/>
    <mergeCell ref="S62:T62"/>
    <mergeCell ref="V62:W62"/>
    <mergeCell ref="Y62:Z62"/>
    <mergeCell ref="AB72:AC72"/>
    <mergeCell ref="AE72:AF72"/>
    <mergeCell ref="AH72:AI72"/>
    <mergeCell ref="A71:E78"/>
    <mergeCell ref="AH66:AI66"/>
    <mergeCell ref="J67:L67"/>
    <mergeCell ref="M67:O67"/>
    <mergeCell ref="P67:R67"/>
    <mergeCell ref="S67:T67"/>
    <mergeCell ref="V67:W67"/>
    <mergeCell ref="Y67:Z67"/>
    <mergeCell ref="AB67:AC67"/>
    <mergeCell ref="AE67:AF67"/>
    <mergeCell ref="AH67:AI67"/>
    <mergeCell ref="F66:G67"/>
    <mergeCell ref="J66:K66"/>
    <mergeCell ref="M66:N66"/>
    <mergeCell ref="P66:Q66"/>
    <mergeCell ref="S66:T66"/>
    <mergeCell ref="V66:W66"/>
    <mergeCell ref="Y66:Z66"/>
    <mergeCell ref="AB66:AC66"/>
    <mergeCell ref="AE66:AF66"/>
    <mergeCell ref="A69:E70"/>
    <mergeCell ref="J69:R69"/>
    <mergeCell ref="S69:AA69"/>
    <mergeCell ref="AB69:AJ69"/>
    <mergeCell ref="J70:L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A60:E67"/>
    <mergeCell ref="AB71:AC71"/>
    <mergeCell ref="AE71:AF71"/>
    <mergeCell ref="AH71:AI71"/>
    <mergeCell ref="F71:G71"/>
    <mergeCell ref="H71:I71"/>
    <mergeCell ref="J71:K71"/>
    <mergeCell ref="M71:N71"/>
    <mergeCell ref="P71:Q71"/>
    <mergeCell ref="S71:T71"/>
    <mergeCell ref="V71:W71"/>
    <mergeCell ref="Y71:Z71"/>
    <mergeCell ref="F65:G65"/>
    <mergeCell ref="H65:I65"/>
    <mergeCell ref="J65:K65"/>
    <mergeCell ref="M65:N65"/>
    <mergeCell ref="P65:Q65"/>
    <mergeCell ref="S65:T65"/>
    <mergeCell ref="V65:W65"/>
    <mergeCell ref="F62:G62"/>
    <mergeCell ref="Y65:Z65"/>
    <mergeCell ref="AB65:AC65"/>
    <mergeCell ref="AE65:AF65"/>
    <mergeCell ref="AH65:AI65"/>
    <mergeCell ref="AB62:AC62"/>
    <mergeCell ref="AE62:AF62"/>
    <mergeCell ref="AH62:AI62"/>
    <mergeCell ref="F63:G63"/>
    <mergeCell ref="H73:I73"/>
    <mergeCell ref="J73:K73"/>
    <mergeCell ref="M73:N73"/>
    <mergeCell ref="P73:Q73"/>
    <mergeCell ref="S73:T73"/>
    <mergeCell ref="V73:W73"/>
    <mergeCell ref="Y73:Z73"/>
    <mergeCell ref="F75:G75"/>
    <mergeCell ref="Y75:Z75"/>
    <mergeCell ref="P75:Q75"/>
    <mergeCell ref="S75:T75"/>
    <mergeCell ref="V75:W75"/>
    <mergeCell ref="F72:G72"/>
    <mergeCell ref="H72:I72"/>
    <mergeCell ref="J72:K72"/>
    <mergeCell ref="M72:N72"/>
    <mergeCell ref="P72:Q72"/>
    <mergeCell ref="S72:T72"/>
    <mergeCell ref="V72:W72"/>
    <mergeCell ref="Y72:Z72"/>
    <mergeCell ref="AB75:AC75"/>
    <mergeCell ref="AE75:AF75"/>
    <mergeCell ref="AH75:AI75"/>
    <mergeCell ref="F69:I70"/>
    <mergeCell ref="F76:G76"/>
    <mergeCell ref="H76:I76"/>
    <mergeCell ref="J76:K76"/>
    <mergeCell ref="M76:N76"/>
    <mergeCell ref="P76:Q76"/>
    <mergeCell ref="S76:T76"/>
    <mergeCell ref="V76:W76"/>
    <mergeCell ref="Y76:Z76"/>
    <mergeCell ref="AB76:AC76"/>
    <mergeCell ref="AE76:AF76"/>
    <mergeCell ref="AH76:AI76"/>
    <mergeCell ref="AB73:AC73"/>
    <mergeCell ref="AE73:AF73"/>
    <mergeCell ref="AH73:AI73"/>
    <mergeCell ref="F74:G74"/>
    <mergeCell ref="H74:I74"/>
    <mergeCell ref="J74:K74"/>
    <mergeCell ref="M74:N74"/>
    <mergeCell ref="P74:Q74"/>
    <mergeCell ref="S74:T74"/>
    <mergeCell ref="V74:W74"/>
    <mergeCell ref="Y74:Z74"/>
    <mergeCell ref="AB74:AC74"/>
    <mergeCell ref="AE74:AF74"/>
    <mergeCell ref="AH74:AI74"/>
    <mergeCell ref="H75:I75"/>
    <mergeCell ref="J75:K75"/>
    <mergeCell ref="M75:N75"/>
    <mergeCell ref="F73:G73"/>
    <mergeCell ref="AB83:AC83"/>
    <mergeCell ref="AE83:AF83"/>
    <mergeCell ref="AH83:AI83"/>
    <mergeCell ref="AH77:AI77"/>
    <mergeCell ref="J78:L78"/>
    <mergeCell ref="M78:O78"/>
    <mergeCell ref="P78:R78"/>
    <mergeCell ref="S78:T78"/>
    <mergeCell ref="V78:W78"/>
    <mergeCell ref="Y78:Z78"/>
    <mergeCell ref="AB78:AC78"/>
    <mergeCell ref="AE78:AF78"/>
    <mergeCell ref="AH78:AI78"/>
    <mergeCell ref="AB82:AC82"/>
    <mergeCell ref="AE82:AF82"/>
    <mergeCell ref="AH82:AI82"/>
    <mergeCell ref="F77:G78"/>
    <mergeCell ref="J77:K77"/>
    <mergeCell ref="M77:N77"/>
    <mergeCell ref="P77:Q77"/>
    <mergeCell ref="S77:T77"/>
    <mergeCell ref="V77:W77"/>
    <mergeCell ref="Y77:Z77"/>
    <mergeCell ref="AB77:AC77"/>
    <mergeCell ref="AE77:AF77"/>
    <mergeCell ref="A80:E81"/>
    <mergeCell ref="F80:I81"/>
    <mergeCell ref="J80:R80"/>
    <mergeCell ref="S80:AA80"/>
    <mergeCell ref="AB80:AJ80"/>
    <mergeCell ref="J81:L81"/>
    <mergeCell ref="M81:O81"/>
    <mergeCell ref="P81:R81"/>
    <mergeCell ref="S81:U81"/>
    <mergeCell ref="V81:X81"/>
    <mergeCell ref="Y81:AA81"/>
    <mergeCell ref="AB81:AD81"/>
    <mergeCell ref="AE81:AG81"/>
    <mergeCell ref="AH81:AJ81"/>
    <mergeCell ref="A82:E89"/>
    <mergeCell ref="F82:G82"/>
    <mergeCell ref="H82:I82"/>
    <mergeCell ref="J82:K82"/>
    <mergeCell ref="M82:N82"/>
    <mergeCell ref="P82:Q82"/>
    <mergeCell ref="S82:T82"/>
    <mergeCell ref="V82:W82"/>
    <mergeCell ref="Y82:Z82"/>
    <mergeCell ref="F84:G84"/>
    <mergeCell ref="H84:I84"/>
    <mergeCell ref="J84:K84"/>
    <mergeCell ref="M84:N84"/>
    <mergeCell ref="P84:Q84"/>
    <mergeCell ref="S84:T84"/>
    <mergeCell ref="V84:W84"/>
    <mergeCell ref="Y84:Z84"/>
    <mergeCell ref="F86:G86"/>
    <mergeCell ref="M86:N86"/>
    <mergeCell ref="P86:Q86"/>
    <mergeCell ref="S86:T86"/>
    <mergeCell ref="V86:W86"/>
    <mergeCell ref="F83:G83"/>
    <mergeCell ref="H83:I83"/>
    <mergeCell ref="J83:K83"/>
    <mergeCell ref="M83:N83"/>
    <mergeCell ref="P83:Q83"/>
    <mergeCell ref="S83:T83"/>
    <mergeCell ref="V83:W83"/>
    <mergeCell ref="Y83:Z83"/>
    <mergeCell ref="AE88:AF88"/>
    <mergeCell ref="Y86:Z86"/>
    <mergeCell ref="AB86:AC86"/>
    <mergeCell ref="AE86:AF86"/>
    <mergeCell ref="AH86:AI86"/>
    <mergeCell ref="F87:G87"/>
    <mergeCell ref="H87:I87"/>
    <mergeCell ref="J87:K87"/>
    <mergeCell ref="M87:N87"/>
    <mergeCell ref="P87:Q87"/>
    <mergeCell ref="S87:T87"/>
    <mergeCell ref="V87:W87"/>
    <mergeCell ref="Y87:Z87"/>
    <mergeCell ref="AB87:AC87"/>
    <mergeCell ref="AE87:AF87"/>
    <mergeCell ref="AH87:AI87"/>
    <mergeCell ref="AB84:AC84"/>
    <mergeCell ref="AE84:AF84"/>
    <mergeCell ref="AH84:AI84"/>
    <mergeCell ref="F85:G85"/>
    <mergeCell ref="H85:I85"/>
    <mergeCell ref="J85:K85"/>
    <mergeCell ref="M85:N85"/>
    <mergeCell ref="P85:Q85"/>
    <mergeCell ref="S85:T85"/>
    <mergeCell ref="V85:W85"/>
    <mergeCell ref="Y85:Z85"/>
    <mergeCell ref="AB85:AC85"/>
    <mergeCell ref="AE85:AF85"/>
    <mergeCell ref="AH85:AI85"/>
    <mergeCell ref="H86:I86"/>
    <mergeCell ref="J86:K86"/>
    <mergeCell ref="A91:E92"/>
    <mergeCell ref="F91:I92"/>
    <mergeCell ref="J91:R91"/>
    <mergeCell ref="S91:AA91"/>
    <mergeCell ref="AB91:AJ91"/>
    <mergeCell ref="J92:L92"/>
    <mergeCell ref="M92:O92"/>
    <mergeCell ref="P92:R92"/>
    <mergeCell ref="S92:U92"/>
    <mergeCell ref="V92:X92"/>
    <mergeCell ref="Y92:AA92"/>
    <mergeCell ref="AB92:AD92"/>
    <mergeCell ref="AE92:AG92"/>
    <mergeCell ref="AH92:AJ92"/>
    <mergeCell ref="AH88:AI88"/>
    <mergeCell ref="J89:L89"/>
    <mergeCell ref="M89:O89"/>
    <mergeCell ref="P89:R89"/>
    <mergeCell ref="S89:T89"/>
    <mergeCell ref="V89:W89"/>
    <mergeCell ref="Y89:Z89"/>
    <mergeCell ref="AB89:AC89"/>
    <mergeCell ref="AE89:AF89"/>
    <mergeCell ref="AH89:AI89"/>
    <mergeCell ref="F88:G89"/>
    <mergeCell ref="J88:K88"/>
    <mergeCell ref="M88:N88"/>
    <mergeCell ref="P88:Q88"/>
    <mergeCell ref="S88:T88"/>
    <mergeCell ref="V88:W88"/>
    <mergeCell ref="Y88:Z88"/>
    <mergeCell ref="AB88:AC88"/>
    <mergeCell ref="AB93:AC93"/>
    <mergeCell ref="AE93:AF93"/>
    <mergeCell ref="AH93:AI93"/>
    <mergeCell ref="F94:G94"/>
    <mergeCell ref="H94:I94"/>
    <mergeCell ref="J94:K94"/>
    <mergeCell ref="M94:N94"/>
    <mergeCell ref="P94:Q94"/>
    <mergeCell ref="S94:T94"/>
    <mergeCell ref="V94:W94"/>
    <mergeCell ref="Y94:Z94"/>
    <mergeCell ref="AB94:AC94"/>
    <mergeCell ref="AE94:AF94"/>
    <mergeCell ref="AH94:AI94"/>
    <mergeCell ref="A93:E100"/>
    <mergeCell ref="F93:G93"/>
    <mergeCell ref="H93:I93"/>
    <mergeCell ref="J93:K93"/>
    <mergeCell ref="M93:N93"/>
    <mergeCell ref="P93:Q93"/>
    <mergeCell ref="S93:T93"/>
    <mergeCell ref="V93:W93"/>
    <mergeCell ref="Y93:Z93"/>
    <mergeCell ref="F95:G95"/>
    <mergeCell ref="H95:I95"/>
    <mergeCell ref="J95:K95"/>
    <mergeCell ref="M95:N95"/>
    <mergeCell ref="P95:Q95"/>
    <mergeCell ref="S95:T95"/>
    <mergeCell ref="V95:W95"/>
    <mergeCell ref="Y95:Z95"/>
    <mergeCell ref="F97:G97"/>
    <mergeCell ref="F98:G98"/>
    <mergeCell ref="H98:I98"/>
    <mergeCell ref="J98:K98"/>
    <mergeCell ref="M98:N98"/>
    <mergeCell ref="P98:Q98"/>
    <mergeCell ref="S98:T98"/>
    <mergeCell ref="V98:W98"/>
    <mergeCell ref="Y98:Z98"/>
    <mergeCell ref="AB98:AC98"/>
    <mergeCell ref="AE98:AF98"/>
    <mergeCell ref="AH98:AI98"/>
    <mergeCell ref="AB95:AC95"/>
    <mergeCell ref="AE95:AF95"/>
    <mergeCell ref="AH95:AI95"/>
    <mergeCell ref="F96:G96"/>
    <mergeCell ref="H96:I96"/>
    <mergeCell ref="J96:K96"/>
    <mergeCell ref="M96:N96"/>
    <mergeCell ref="P96:Q96"/>
    <mergeCell ref="S96:T96"/>
    <mergeCell ref="V96:W96"/>
    <mergeCell ref="Y96:Z96"/>
    <mergeCell ref="AB96:AC96"/>
    <mergeCell ref="AE96:AF96"/>
    <mergeCell ref="AH96:AI96"/>
    <mergeCell ref="H97:I97"/>
    <mergeCell ref="J97:K97"/>
    <mergeCell ref="M97:N97"/>
    <mergeCell ref="P97:Q97"/>
    <mergeCell ref="S97:T97"/>
    <mergeCell ref="V97:W97"/>
    <mergeCell ref="A102:E103"/>
    <mergeCell ref="F102:I103"/>
    <mergeCell ref="J102:R102"/>
    <mergeCell ref="S102:AA102"/>
    <mergeCell ref="AB102:AJ102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H103:AJ103"/>
    <mergeCell ref="AH99:AI99"/>
    <mergeCell ref="J100:L100"/>
    <mergeCell ref="M100:O100"/>
    <mergeCell ref="P100:R100"/>
    <mergeCell ref="S100:T100"/>
    <mergeCell ref="V100:W100"/>
    <mergeCell ref="Y100:Z100"/>
    <mergeCell ref="AB100:AC100"/>
    <mergeCell ref="AE100:AF100"/>
    <mergeCell ref="AH100:AI100"/>
    <mergeCell ref="F99:G100"/>
    <mergeCell ref="J99:K99"/>
    <mergeCell ref="M99:N99"/>
    <mergeCell ref="P99:Q99"/>
    <mergeCell ref="S99:T99"/>
    <mergeCell ref="V99:W99"/>
    <mergeCell ref="Y99:Z99"/>
    <mergeCell ref="AB99:AC99"/>
    <mergeCell ref="A104:E111"/>
    <mergeCell ref="F104:G104"/>
    <mergeCell ref="H104:I104"/>
    <mergeCell ref="J104:K104"/>
    <mergeCell ref="M104:N104"/>
    <mergeCell ref="P104:Q104"/>
    <mergeCell ref="S104:T104"/>
    <mergeCell ref="V104:W104"/>
    <mergeCell ref="Y104:Z104"/>
    <mergeCell ref="F106:G106"/>
    <mergeCell ref="H106:I106"/>
    <mergeCell ref="J106:K106"/>
    <mergeCell ref="M106:N106"/>
    <mergeCell ref="P106:Q106"/>
    <mergeCell ref="S106:T106"/>
    <mergeCell ref="V106:W106"/>
    <mergeCell ref="Y106:Z106"/>
    <mergeCell ref="F108:G108"/>
    <mergeCell ref="H108:I108"/>
    <mergeCell ref="J108:K108"/>
    <mergeCell ref="M108:N108"/>
    <mergeCell ref="P108:Q108"/>
    <mergeCell ref="S108:T108"/>
    <mergeCell ref="V108:W108"/>
    <mergeCell ref="F107:G107"/>
    <mergeCell ref="H107:I107"/>
    <mergeCell ref="J107:K107"/>
    <mergeCell ref="M107:N107"/>
    <mergeCell ref="P107:Q107"/>
    <mergeCell ref="S107:T107"/>
    <mergeCell ref="V107:W107"/>
    <mergeCell ref="Y107:Z107"/>
    <mergeCell ref="AB107:AC107"/>
    <mergeCell ref="AE107:AF107"/>
    <mergeCell ref="AH107:AI107"/>
    <mergeCell ref="AB104:AC104"/>
    <mergeCell ref="AE104:AF104"/>
    <mergeCell ref="AH104:AI104"/>
    <mergeCell ref="F105:G105"/>
    <mergeCell ref="H105:I105"/>
    <mergeCell ref="J105:K105"/>
    <mergeCell ref="M105:N105"/>
    <mergeCell ref="P105:Q105"/>
    <mergeCell ref="S105:T105"/>
    <mergeCell ref="V105:W105"/>
    <mergeCell ref="Y105:Z105"/>
    <mergeCell ref="AB105:AC105"/>
    <mergeCell ref="AE105:AF105"/>
    <mergeCell ref="AH105:AI105"/>
    <mergeCell ref="AB110:AC110"/>
    <mergeCell ref="AE110:AF110"/>
    <mergeCell ref="Y108:Z108"/>
    <mergeCell ref="AB108:AC108"/>
    <mergeCell ref="AE108:AF108"/>
    <mergeCell ref="AH108:AI108"/>
    <mergeCell ref="F109:G109"/>
    <mergeCell ref="H109:I109"/>
    <mergeCell ref="J109:K109"/>
    <mergeCell ref="M109:N109"/>
    <mergeCell ref="P109:Q109"/>
    <mergeCell ref="S109:T109"/>
    <mergeCell ref="V109:W109"/>
    <mergeCell ref="Y109:Z109"/>
    <mergeCell ref="AB109:AC109"/>
    <mergeCell ref="AE109:AF109"/>
    <mergeCell ref="AH109:AI109"/>
    <mergeCell ref="Y110:Z110"/>
    <mergeCell ref="AL19:AP20"/>
    <mergeCell ref="AQ19:AT20"/>
    <mergeCell ref="AU19:BC19"/>
    <mergeCell ref="BD19:BL19"/>
    <mergeCell ref="BM19:BU19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AH110:AI110"/>
    <mergeCell ref="J111:L111"/>
    <mergeCell ref="M111:O111"/>
    <mergeCell ref="P111:R111"/>
    <mergeCell ref="S111:T111"/>
    <mergeCell ref="V111:W111"/>
    <mergeCell ref="Y111:Z111"/>
    <mergeCell ref="AB111:AC111"/>
    <mergeCell ref="AE111:AF111"/>
    <mergeCell ref="AH111:AI111"/>
    <mergeCell ref="AB106:AC106"/>
    <mergeCell ref="AE106:AF106"/>
    <mergeCell ref="AH106:AI106"/>
    <mergeCell ref="AE99:AF99"/>
    <mergeCell ref="Y97:Z97"/>
    <mergeCell ref="AB97:AC97"/>
    <mergeCell ref="AE97:AF97"/>
    <mergeCell ref="AH97:AI97"/>
    <mergeCell ref="AL21:AP25"/>
    <mergeCell ref="AQ21:AR21"/>
    <mergeCell ref="AS21:AT21"/>
    <mergeCell ref="AU21:AV21"/>
    <mergeCell ref="AX21:AY21"/>
    <mergeCell ref="BA21:BB21"/>
    <mergeCell ref="BD21:BE21"/>
    <mergeCell ref="BG21:BH21"/>
    <mergeCell ref="BJ21:BK21"/>
    <mergeCell ref="AQ23:AR23"/>
    <mergeCell ref="AS23:AT23"/>
    <mergeCell ref="AU23:AV23"/>
    <mergeCell ref="AX23:AY23"/>
    <mergeCell ref="BA23:BB23"/>
    <mergeCell ref="BD23:BE23"/>
    <mergeCell ref="BG23:BH23"/>
    <mergeCell ref="BJ23:BK23"/>
    <mergeCell ref="BJ25:BK25"/>
    <mergeCell ref="BM25:BN25"/>
    <mergeCell ref="BP25:BQ25"/>
    <mergeCell ref="BS25:BT25"/>
    <mergeCell ref="BM21:BN21"/>
    <mergeCell ref="BP21:BQ21"/>
    <mergeCell ref="BS21:BT21"/>
    <mergeCell ref="AQ22:AR22"/>
    <mergeCell ref="AS22:AT22"/>
    <mergeCell ref="AU22:AV22"/>
    <mergeCell ref="AX22:AY22"/>
    <mergeCell ref="BA22:BB22"/>
    <mergeCell ref="BD22:BE22"/>
    <mergeCell ref="BG22:BH22"/>
    <mergeCell ref="BJ22:BK22"/>
    <mergeCell ref="BM22:BN22"/>
    <mergeCell ref="BP22:BQ22"/>
    <mergeCell ref="BS22:BT22"/>
    <mergeCell ref="AL27:AP28"/>
    <mergeCell ref="AQ27:AT28"/>
    <mergeCell ref="AU27:BC27"/>
    <mergeCell ref="BD27:BL27"/>
    <mergeCell ref="BM27:BU27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M23:BN23"/>
    <mergeCell ref="BP23:BQ23"/>
    <mergeCell ref="BS23:BT23"/>
    <mergeCell ref="AQ24:AR25"/>
    <mergeCell ref="AU24:AV24"/>
    <mergeCell ref="AX24:AY24"/>
    <mergeCell ref="BA24:BB24"/>
    <mergeCell ref="BD24:BE24"/>
    <mergeCell ref="BG24:BH24"/>
    <mergeCell ref="BJ24:BK24"/>
    <mergeCell ref="BM24:BN24"/>
    <mergeCell ref="BP24:BQ24"/>
    <mergeCell ref="BS24:BT24"/>
    <mergeCell ref="AU25:AW25"/>
    <mergeCell ref="AX25:AZ25"/>
    <mergeCell ref="BA25:BC25"/>
    <mergeCell ref="BD25:BE25"/>
    <mergeCell ref="BG25:BH25"/>
    <mergeCell ref="AL29:AP33"/>
    <mergeCell ref="AQ29:AR29"/>
    <mergeCell ref="AS29:AT29"/>
    <mergeCell ref="AU29:AV29"/>
    <mergeCell ref="AX29:AY29"/>
    <mergeCell ref="BA29:BB29"/>
    <mergeCell ref="BD29:BE29"/>
    <mergeCell ref="BG29:BH29"/>
    <mergeCell ref="BJ29:BK29"/>
    <mergeCell ref="AQ31:AR31"/>
    <mergeCell ref="AS31:AT31"/>
    <mergeCell ref="AU31:AV31"/>
    <mergeCell ref="AX31:AY31"/>
    <mergeCell ref="BA31:BB31"/>
    <mergeCell ref="BD31:BE31"/>
    <mergeCell ref="BG31:BH31"/>
    <mergeCell ref="BJ31:BK31"/>
    <mergeCell ref="BJ33:BK33"/>
    <mergeCell ref="BM33:BN33"/>
    <mergeCell ref="BP33:BQ33"/>
    <mergeCell ref="BS33:BT33"/>
    <mergeCell ref="BM29:BN29"/>
    <mergeCell ref="BP29:BQ29"/>
    <mergeCell ref="BS29:BT29"/>
    <mergeCell ref="AQ30:AR30"/>
    <mergeCell ref="AS30:AT30"/>
    <mergeCell ref="AU30:AV30"/>
    <mergeCell ref="AX30:AY30"/>
    <mergeCell ref="BA30:BB30"/>
    <mergeCell ref="BD30:BE30"/>
    <mergeCell ref="BG30:BH30"/>
    <mergeCell ref="BJ30:BK30"/>
    <mergeCell ref="BM30:BN30"/>
    <mergeCell ref="BP30:BQ30"/>
    <mergeCell ref="BS30:BT30"/>
    <mergeCell ref="AL35:AP36"/>
    <mergeCell ref="AQ35:AT36"/>
    <mergeCell ref="AU35:BC35"/>
    <mergeCell ref="BD35:BL35"/>
    <mergeCell ref="BM35:BU35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M31:BN31"/>
    <mergeCell ref="BP31:BQ31"/>
    <mergeCell ref="BS31:BT31"/>
    <mergeCell ref="AQ32:AR33"/>
    <mergeCell ref="AU32:AV32"/>
    <mergeCell ref="AX32:AY32"/>
    <mergeCell ref="BA32:BB32"/>
    <mergeCell ref="BD32:BE32"/>
    <mergeCell ref="BG32:BH32"/>
    <mergeCell ref="BJ32:BK32"/>
    <mergeCell ref="BM32:BN32"/>
    <mergeCell ref="BP32:BQ32"/>
    <mergeCell ref="BS32:BT32"/>
    <mergeCell ref="AU33:AW33"/>
    <mergeCell ref="AX33:AZ33"/>
    <mergeCell ref="BA33:BC33"/>
    <mergeCell ref="BD33:BE33"/>
    <mergeCell ref="BG33:BH33"/>
    <mergeCell ref="AL37:AP41"/>
    <mergeCell ref="AQ37:AR37"/>
    <mergeCell ref="AS37:AT37"/>
    <mergeCell ref="AU37:AV37"/>
    <mergeCell ref="AX37:AY37"/>
    <mergeCell ref="BA37:BB37"/>
    <mergeCell ref="BD37:BE37"/>
    <mergeCell ref="BG37:BH37"/>
    <mergeCell ref="BJ37:BK37"/>
    <mergeCell ref="AQ39:AR39"/>
    <mergeCell ref="AS39:AT39"/>
    <mergeCell ref="AU39:AV39"/>
    <mergeCell ref="AX39:AY39"/>
    <mergeCell ref="BA39:BB39"/>
    <mergeCell ref="BD39:BE39"/>
    <mergeCell ref="BG39:BH39"/>
    <mergeCell ref="BJ39:BK39"/>
    <mergeCell ref="BJ41:BK41"/>
    <mergeCell ref="BM41:BN41"/>
    <mergeCell ref="BP41:BQ41"/>
    <mergeCell ref="BS41:BT41"/>
    <mergeCell ref="BM37:BN37"/>
    <mergeCell ref="BP37:BQ37"/>
    <mergeCell ref="BS37:BT37"/>
    <mergeCell ref="AQ38:AR38"/>
    <mergeCell ref="AS38:AT38"/>
    <mergeCell ref="AU38:AV38"/>
    <mergeCell ref="AX38:AY38"/>
    <mergeCell ref="BA38:BB38"/>
    <mergeCell ref="BD38:BE38"/>
    <mergeCell ref="BG38:BH38"/>
    <mergeCell ref="BJ38:BK38"/>
    <mergeCell ref="BM38:BN38"/>
    <mergeCell ref="BP38:BQ38"/>
    <mergeCell ref="BS38:BT38"/>
    <mergeCell ref="AL43:AP44"/>
    <mergeCell ref="AQ43:AT44"/>
    <mergeCell ref="AU43:BC43"/>
    <mergeCell ref="BD43:BL43"/>
    <mergeCell ref="BM43:BU43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M39:BN39"/>
    <mergeCell ref="BP39:BQ39"/>
    <mergeCell ref="BS39:BT39"/>
    <mergeCell ref="AQ40:AR41"/>
    <mergeCell ref="AU40:AV40"/>
    <mergeCell ref="AX40:AY40"/>
    <mergeCell ref="BA40:BB40"/>
    <mergeCell ref="BD40:BE40"/>
    <mergeCell ref="BG40:BH40"/>
    <mergeCell ref="BJ40:BK40"/>
    <mergeCell ref="BM40:BN40"/>
    <mergeCell ref="BP40:BQ40"/>
    <mergeCell ref="BS40:BT40"/>
    <mergeCell ref="AU41:AW41"/>
    <mergeCell ref="AX41:AZ41"/>
    <mergeCell ref="BA41:BC41"/>
    <mergeCell ref="BD41:BE41"/>
    <mergeCell ref="BG41:BH41"/>
    <mergeCell ref="BM45:BN45"/>
    <mergeCell ref="BP45:BQ45"/>
    <mergeCell ref="BS45:BT45"/>
    <mergeCell ref="AQ46:AR46"/>
    <mergeCell ref="AS46:AT46"/>
    <mergeCell ref="AU46:AV46"/>
    <mergeCell ref="AX46:AY46"/>
    <mergeCell ref="BA46:BB46"/>
    <mergeCell ref="BD46:BE46"/>
    <mergeCell ref="BG46:BH46"/>
    <mergeCell ref="BJ46:BK46"/>
    <mergeCell ref="BM46:BN46"/>
    <mergeCell ref="BP46:BQ46"/>
    <mergeCell ref="BS46:BT46"/>
    <mergeCell ref="AL45:AP49"/>
    <mergeCell ref="AQ45:AR45"/>
    <mergeCell ref="AS45:AT45"/>
    <mergeCell ref="AU45:AV45"/>
    <mergeCell ref="AX45:AY45"/>
    <mergeCell ref="BA45:BB45"/>
    <mergeCell ref="BD45:BE45"/>
    <mergeCell ref="BG45:BH45"/>
    <mergeCell ref="BJ45:BK45"/>
    <mergeCell ref="AQ47:AR47"/>
    <mergeCell ref="AS47:AT47"/>
    <mergeCell ref="AU47:AV47"/>
    <mergeCell ref="AX47:AY47"/>
    <mergeCell ref="BA47:BB47"/>
    <mergeCell ref="BD47:BE47"/>
    <mergeCell ref="BG47:BH47"/>
    <mergeCell ref="BJ47:BK47"/>
    <mergeCell ref="BJ49:BK49"/>
    <mergeCell ref="BM47:BN47"/>
    <mergeCell ref="BP47:BQ47"/>
    <mergeCell ref="BS47:BT47"/>
    <mergeCell ref="AQ48:AR49"/>
    <mergeCell ref="AU48:AV48"/>
    <mergeCell ref="AX48:AY48"/>
    <mergeCell ref="BA48:BB48"/>
    <mergeCell ref="BD48:BE48"/>
    <mergeCell ref="BG48:BH48"/>
    <mergeCell ref="BJ48:BK48"/>
    <mergeCell ref="BM48:BN48"/>
    <mergeCell ref="BP48:BQ48"/>
    <mergeCell ref="BS48:BT48"/>
    <mergeCell ref="AU49:AW49"/>
    <mergeCell ref="AX49:AZ49"/>
    <mergeCell ref="BA49:BC49"/>
    <mergeCell ref="BD49:BE49"/>
    <mergeCell ref="BG49:BH49"/>
    <mergeCell ref="BM49:BN49"/>
    <mergeCell ref="BP49:BQ49"/>
    <mergeCell ref="BS49:BT49"/>
    <mergeCell ref="AL51:AP52"/>
    <mergeCell ref="AQ51:AT52"/>
    <mergeCell ref="AU51:BC51"/>
    <mergeCell ref="BD51:BL51"/>
    <mergeCell ref="BM51:BU51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P57:BQ57"/>
    <mergeCell ref="BS57:BT57"/>
    <mergeCell ref="BM53:BN53"/>
    <mergeCell ref="BP53:BQ53"/>
    <mergeCell ref="BS53:BT53"/>
    <mergeCell ref="AQ54:AR54"/>
    <mergeCell ref="AS54:AT54"/>
    <mergeCell ref="AU54:AV54"/>
    <mergeCell ref="AX54:AY54"/>
    <mergeCell ref="BA54:BB54"/>
    <mergeCell ref="BD54:BE54"/>
    <mergeCell ref="BG54:BH54"/>
    <mergeCell ref="BJ54:BK54"/>
    <mergeCell ref="BM54:BN54"/>
    <mergeCell ref="BP54:BQ54"/>
    <mergeCell ref="BS54:BT54"/>
    <mergeCell ref="AL53:AP57"/>
    <mergeCell ref="AQ53:AR53"/>
    <mergeCell ref="AS53:AT53"/>
    <mergeCell ref="AU53:AV53"/>
    <mergeCell ref="AX53:AY53"/>
    <mergeCell ref="BA53:BB53"/>
    <mergeCell ref="BD53:BE53"/>
    <mergeCell ref="BG53:BH53"/>
    <mergeCell ref="BJ53:BK53"/>
    <mergeCell ref="AQ55:AR55"/>
    <mergeCell ref="AS55:AT55"/>
    <mergeCell ref="AU55:AV55"/>
    <mergeCell ref="AX55:AY55"/>
    <mergeCell ref="BA55:BB55"/>
    <mergeCell ref="BD55:BE55"/>
    <mergeCell ref="BG55:BH55"/>
    <mergeCell ref="BJ55:BK55"/>
    <mergeCell ref="BJ57:BK57"/>
    <mergeCell ref="BG57:BH57"/>
    <mergeCell ref="AL59:AP60"/>
    <mergeCell ref="AQ59:AT60"/>
    <mergeCell ref="AU59:BC59"/>
    <mergeCell ref="BD59:BL59"/>
    <mergeCell ref="BM59:BU59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BS60:BU60"/>
    <mergeCell ref="BM55:BN55"/>
    <mergeCell ref="BP55:BQ55"/>
    <mergeCell ref="BS55:BT55"/>
    <mergeCell ref="AQ56:AR57"/>
    <mergeCell ref="AU56:AV56"/>
    <mergeCell ref="AX56:AY56"/>
    <mergeCell ref="BA56:BB56"/>
    <mergeCell ref="BD56:BE56"/>
    <mergeCell ref="BG56:BH56"/>
    <mergeCell ref="BJ56:BK56"/>
    <mergeCell ref="BM56:BN56"/>
    <mergeCell ref="BP56:BQ56"/>
    <mergeCell ref="BS56:BT56"/>
    <mergeCell ref="AU57:AW57"/>
    <mergeCell ref="AX57:AZ57"/>
    <mergeCell ref="BA57:BC57"/>
    <mergeCell ref="BD57:BE57"/>
    <mergeCell ref="BM57:BN57"/>
    <mergeCell ref="BM61:BN61"/>
    <mergeCell ref="BP61:BQ61"/>
    <mergeCell ref="BS61:BT61"/>
    <mergeCell ref="AQ62:AR62"/>
    <mergeCell ref="AS62:AT62"/>
    <mergeCell ref="AU62:AV62"/>
    <mergeCell ref="AX62:AY62"/>
    <mergeCell ref="BA62:BB62"/>
    <mergeCell ref="BD62:BE62"/>
    <mergeCell ref="BG62:BH62"/>
    <mergeCell ref="BJ62:BK62"/>
    <mergeCell ref="BM62:BN62"/>
    <mergeCell ref="BP62:BQ62"/>
    <mergeCell ref="BS62:BT62"/>
    <mergeCell ref="AL61:AP65"/>
    <mergeCell ref="AQ61:AR61"/>
    <mergeCell ref="AS61:AT61"/>
    <mergeCell ref="AU61:AV61"/>
    <mergeCell ref="AX61:AY61"/>
    <mergeCell ref="BA61:BB61"/>
    <mergeCell ref="BD61:BE61"/>
    <mergeCell ref="BG61:BH61"/>
    <mergeCell ref="BJ61:BK61"/>
    <mergeCell ref="AQ63:AR63"/>
    <mergeCell ref="AS63:AT63"/>
    <mergeCell ref="AU63:AV63"/>
    <mergeCell ref="AX63:AY63"/>
    <mergeCell ref="BA63:BB63"/>
    <mergeCell ref="BD63:BE63"/>
    <mergeCell ref="BG63:BH63"/>
    <mergeCell ref="BJ63:BK63"/>
    <mergeCell ref="BM63:BN63"/>
    <mergeCell ref="Y115:Z115"/>
    <mergeCell ref="AB116:AC116"/>
    <mergeCell ref="AE116:AF116"/>
    <mergeCell ref="AH116:AI116"/>
    <mergeCell ref="A115:E122"/>
    <mergeCell ref="BP63:BQ63"/>
    <mergeCell ref="BS63:BT63"/>
    <mergeCell ref="AQ64:AR65"/>
    <mergeCell ref="AU64:AV64"/>
    <mergeCell ref="AX64:AY64"/>
    <mergeCell ref="BA64:BB64"/>
    <mergeCell ref="BD64:BE64"/>
    <mergeCell ref="BG64:BH64"/>
    <mergeCell ref="BJ64:BK64"/>
    <mergeCell ref="BM64:BN64"/>
    <mergeCell ref="BP64:BQ64"/>
    <mergeCell ref="BS64:BT64"/>
    <mergeCell ref="AU65:AW65"/>
    <mergeCell ref="AX65:AZ65"/>
    <mergeCell ref="BA65:BC65"/>
    <mergeCell ref="BD65:BE65"/>
    <mergeCell ref="BG65:BH65"/>
    <mergeCell ref="BJ65:BK65"/>
    <mergeCell ref="BM65:BN65"/>
    <mergeCell ref="BP65:BQ65"/>
    <mergeCell ref="BS65:BT65"/>
    <mergeCell ref="F110:G111"/>
    <mergeCell ref="J110:K110"/>
    <mergeCell ref="M110:N110"/>
    <mergeCell ref="P110:Q110"/>
    <mergeCell ref="S110:T110"/>
    <mergeCell ref="V110:W110"/>
    <mergeCell ref="F116:G116"/>
    <mergeCell ref="H116:I116"/>
    <mergeCell ref="J116:K116"/>
    <mergeCell ref="M116:N116"/>
    <mergeCell ref="P116:Q116"/>
    <mergeCell ref="S116:T116"/>
    <mergeCell ref="V116:W116"/>
    <mergeCell ref="Y116:Z116"/>
    <mergeCell ref="A113:E114"/>
    <mergeCell ref="F113:I114"/>
    <mergeCell ref="J113:R113"/>
    <mergeCell ref="S113:AA113"/>
    <mergeCell ref="AB113:AJ113"/>
    <mergeCell ref="J114:L114"/>
    <mergeCell ref="M114:O114"/>
    <mergeCell ref="P114:R114"/>
    <mergeCell ref="S114:U114"/>
    <mergeCell ref="V114:X114"/>
    <mergeCell ref="Y114:AA114"/>
    <mergeCell ref="AB114:AD114"/>
    <mergeCell ref="AE114:AG114"/>
    <mergeCell ref="AH114:AJ114"/>
    <mergeCell ref="AB115:AC115"/>
    <mergeCell ref="AE115:AF115"/>
    <mergeCell ref="AH115:AI115"/>
    <mergeCell ref="F115:G115"/>
    <mergeCell ref="H115:I115"/>
    <mergeCell ref="J115:K115"/>
    <mergeCell ref="M115:N115"/>
    <mergeCell ref="P115:Q115"/>
    <mergeCell ref="S115:T115"/>
    <mergeCell ref="V115:W115"/>
    <mergeCell ref="AB117:AC117"/>
    <mergeCell ref="AE117:AF117"/>
    <mergeCell ref="AH117:AI117"/>
    <mergeCell ref="F118:G118"/>
    <mergeCell ref="H118:I118"/>
    <mergeCell ref="J118:K118"/>
    <mergeCell ref="M118:N118"/>
    <mergeCell ref="P118:Q118"/>
    <mergeCell ref="S118:T118"/>
    <mergeCell ref="V118:W118"/>
    <mergeCell ref="Y118:Z118"/>
    <mergeCell ref="AB118:AC118"/>
    <mergeCell ref="AE118:AF118"/>
    <mergeCell ref="AH118:AI118"/>
    <mergeCell ref="H119:I119"/>
    <mergeCell ref="J119:K119"/>
    <mergeCell ref="M119:N119"/>
    <mergeCell ref="F117:G117"/>
    <mergeCell ref="H117:I117"/>
    <mergeCell ref="J117:K117"/>
    <mergeCell ref="M117:N117"/>
    <mergeCell ref="P117:Q117"/>
    <mergeCell ref="S117:T117"/>
    <mergeCell ref="V117:W117"/>
    <mergeCell ref="Y117:Z117"/>
    <mergeCell ref="F119:G119"/>
    <mergeCell ref="Y119:Z119"/>
    <mergeCell ref="P119:Q119"/>
    <mergeCell ref="S119:T119"/>
    <mergeCell ref="V119:W119"/>
    <mergeCell ref="A124:E125"/>
    <mergeCell ref="F124:I125"/>
    <mergeCell ref="J124:R124"/>
    <mergeCell ref="S124:AA124"/>
    <mergeCell ref="AB124:AJ124"/>
    <mergeCell ref="J125:L125"/>
    <mergeCell ref="M125:O125"/>
    <mergeCell ref="P125:R125"/>
    <mergeCell ref="S125:U125"/>
    <mergeCell ref="AB119:AC119"/>
    <mergeCell ref="AE119:AF119"/>
    <mergeCell ref="AH119:AI119"/>
    <mergeCell ref="F120:G120"/>
    <mergeCell ref="H120:I120"/>
    <mergeCell ref="J120:K120"/>
    <mergeCell ref="M120:N120"/>
    <mergeCell ref="P120:Q120"/>
    <mergeCell ref="S120:T120"/>
    <mergeCell ref="V120:W120"/>
    <mergeCell ref="Y120:Z120"/>
    <mergeCell ref="AB120:AC120"/>
    <mergeCell ref="AE120:AF120"/>
    <mergeCell ref="AH120:AI120"/>
    <mergeCell ref="AH121:AI121"/>
    <mergeCell ref="J122:L122"/>
    <mergeCell ref="M122:O122"/>
    <mergeCell ref="P122:R122"/>
    <mergeCell ref="S122:T122"/>
    <mergeCell ref="V122:W122"/>
    <mergeCell ref="Y122:Z122"/>
    <mergeCell ref="AB122:AC122"/>
    <mergeCell ref="AE122:AF122"/>
    <mergeCell ref="AH122:AI122"/>
    <mergeCell ref="F121:G122"/>
    <mergeCell ref="J121:K121"/>
    <mergeCell ref="M121:N121"/>
    <mergeCell ref="P121:Q121"/>
    <mergeCell ref="S121:T121"/>
    <mergeCell ref="V121:W121"/>
    <mergeCell ref="Y121:Z121"/>
    <mergeCell ref="AB121:AC121"/>
    <mergeCell ref="AE121:AF121"/>
    <mergeCell ref="V125:X125"/>
    <mergeCell ref="Y125:AA125"/>
    <mergeCell ref="AB125:AD125"/>
    <mergeCell ref="AE125:AG125"/>
    <mergeCell ref="AH125:AJ125"/>
    <mergeCell ref="AB126:AC126"/>
    <mergeCell ref="AE126:AF126"/>
    <mergeCell ref="AH126:AI126"/>
    <mergeCell ref="F126:G126"/>
    <mergeCell ref="H126:I126"/>
    <mergeCell ref="J126:K126"/>
    <mergeCell ref="M126:N126"/>
    <mergeCell ref="P126:Q126"/>
    <mergeCell ref="S126:T126"/>
    <mergeCell ref="V126:W126"/>
    <mergeCell ref="Y126:Z126"/>
    <mergeCell ref="AB127:AC127"/>
    <mergeCell ref="AE127:AF127"/>
    <mergeCell ref="AH127:AI127"/>
    <mergeCell ref="F130:G130"/>
    <mergeCell ref="Y130:Z130"/>
    <mergeCell ref="P130:Q130"/>
    <mergeCell ref="S130:T130"/>
    <mergeCell ref="V130:W130"/>
    <mergeCell ref="F127:G127"/>
    <mergeCell ref="H127:I127"/>
    <mergeCell ref="J127:K127"/>
    <mergeCell ref="M127:N127"/>
    <mergeCell ref="P127:Q127"/>
    <mergeCell ref="S127:T127"/>
    <mergeCell ref="V127:W127"/>
    <mergeCell ref="Y127:Z127"/>
    <mergeCell ref="AB130:AC130"/>
    <mergeCell ref="AE130:AF130"/>
    <mergeCell ref="AH130:AI130"/>
    <mergeCell ref="AB131:AC131"/>
    <mergeCell ref="AE131:AF131"/>
    <mergeCell ref="AH131:AI131"/>
    <mergeCell ref="AB128:AC128"/>
    <mergeCell ref="AE128:AF128"/>
    <mergeCell ref="AH128:AI128"/>
    <mergeCell ref="F129:G129"/>
    <mergeCell ref="H129:I129"/>
    <mergeCell ref="J129:K129"/>
    <mergeCell ref="M129:N129"/>
    <mergeCell ref="P129:Q129"/>
    <mergeCell ref="S129:T129"/>
    <mergeCell ref="V129:W129"/>
    <mergeCell ref="Y129:Z129"/>
    <mergeCell ref="AB129:AC129"/>
    <mergeCell ref="AE129:AF129"/>
    <mergeCell ref="AH129:AI129"/>
    <mergeCell ref="H130:I130"/>
    <mergeCell ref="J130:K130"/>
    <mergeCell ref="M130:N130"/>
    <mergeCell ref="F128:G128"/>
    <mergeCell ref="H128:I128"/>
    <mergeCell ref="J128:K128"/>
    <mergeCell ref="M128:N128"/>
    <mergeCell ref="P128:Q128"/>
    <mergeCell ref="S128:T128"/>
    <mergeCell ref="V128:W128"/>
    <mergeCell ref="Y128:Z128"/>
    <mergeCell ref="AH132:AI132"/>
    <mergeCell ref="J133:L133"/>
    <mergeCell ref="M133:O133"/>
    <mergeCell ref="P133:R133"/>
    <mergeCell ref="S133:T133"/>
    <mergeCell ref="V133:W133"/>
    <mergeCell ref="Y133:Z133"/>
    <mergeCell ref="AB133:AC133"/>
    <mergeCell ref="AE133:AF133"/>
    <mergeCell ref="AH133:AI133"/>
    <mergeCell ref="AB137:AC137"/>
    <mergeCell ref="AE137:AF137"/>
    <mergeCell ref="AH137:AI137"/>
    <mergeCell ref="F132:G133"/>
    <mergeCell ref="J132:K132"/>
    <mergeCell ref="M132:N132"/>
    <mergeCell ref="P132:Q132"/>
    <mergeCell ref="S132:T132"/>
    <mergeCell ref="V132:W132"/>
    <mergeCell ref="Y132:Z132"/>
    <mergeCell ref="AB132:AC132"/>
    <mergeCell ref="AE132:AF132"/>
    <mergeCell ref="A126:E133"/>
    <mergeCell ref="A137:E144"/>
    <mergeCell ref="F137:G137"/>
    <mergeCell ref="H137:I137"/>
    <mergeCell ref="J137:K137"/>
    <mergeCell ref="M137:N137"/>
    <mergeCell ref="P137:Q137"/>
    <mergeCell ref="S137:T137"/>
    <mergeCell ref="V137:W137"/>
    <mergeCell ref="Y137:Z137"/>
    <mergeCell ref="F139:G139"/>
    <mergeCell ref="H139:I139"/>
    <mergeCell ref="J139:K139"/>
    <mergeCell ref="M139:N139"/>
    <mergeCell ref="P139:Q139"/>
    <mergeCell ref="S139:T139"/>
    <mergeCell ref="V139:W139"/>
    <mergeCell ref="Y139:Z139"/>
    <mergeCell ref="F131:G131"/>
    <mergeCell ref="H131:I131"/>
    <mergeCell ref="J131:K131"/>
    <mergeCell ref="M131:N131"/>
    <mergeCell ref="P131:Q131"/>
    <mergeCell ref="S131:T131"/>
    <mergeCell ref="V131:W131"/>
    <mergeCell ref="Y131:Z131"/>
    <mergeCell ref="V141:W141"/>
    <mergeCell ref="F138:G138"/>
    <mergeCell ref="H138:I138"/>
    <mergeCell ref="J138:K138"/>
    <mergeCell ref="M138:N138"/>
    <mergeCell ref="P138:Q138"/>
    <mergeCell ref="S138:T138"/>
    <mergeCell ref="V138:W138"/>
    <mergeCell ref="Y138:Z138"/>
    <mergeCell ref="AE143:AF143"/>
    <mergeCell ref="Y141:Z141"/>
    <mergeCell ref="AB141:AC141"/>
    <mergeCell ref="AE141:AF141"/>
    <mergeCell ref="A135:E136"/>
    <mergeCell ref="F135:I136"/>
    <mergeCell ref="J135:R135"/>
    <mergeCell ref="S135:AA135"/>
    <mergeCell ref="AB135:AJ135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H136:AJ136"/>
    <mergeCell ref="AB138:AC138"/>
    <mergeCell ref="AE138:AF138"/>
    <mergeCell ref="AH138:AI138"/>
    <mergeCell ref="AH141:AI141"/>
    <mergeCell ref="F142:G142"/>
    <mergeCell ref="H142:I142"/>
    <mergeCell ref="J142:K142"/>
    <mergeCell ref="M142:N142"/>
    <mergeCell ref="P142:Q142"/>
    <mergeCell ref="S142:T142"/>
    <mergeCell ref="V142:W142"/>
    <mergeCell ref="Y142:Z142"/>
    <mergeCell ref="AB142:AC142"/>
    <mergeCell ref="AE142:AF142"/>
    <mergeCell ref="AH142:AI142"/>
    <mergeCell ref="AB139:AC139"/>
    <mergeCell ref="AE139:AF139"/>
    <mergeCell ref="AH139:AI139"/>
    <mergeCell ref="F140:G140"/>
    <mergeCell ref="H140:I140"/>
    <mergeCell ref="J140:K140"/>
    <mergeCell ref="M140:N140"/>
    <mergeCell ref="P140:Q140"/>
    <mergeCell ref="S140:T140"/>
    <mergeCell ref="V140:W140"/>
    <mergeCell ref="Y140:Z140"/>
    <mergeCell ref="AB140:AC140"/>
    <mergeCell ref="AE140:AF140"/>
    <mergeCell ref="AH140:AI140"/>
    <mergeCell ref="H141:I141"/>
    <mergeCell ref="J141:K141"/>
    <mergeCell ref="F141:G141"/>
    <mergeCell ref="M141:N141"/>
    <mergeCell ref="P141:Q141"/>
    <mergeCell ref="S141:T141"/>
    <mergeCell ref="A146:E147"/>
    <mergeCell ref="F146:I147"/>
    <mergeCell ref="J146:R146"/>
    <mergeCell ref="S146:AA146"/>
    <mergeCell ref="AB146:AJ146"/>
    <mergeCell ref="J147:L147"/>
    <mergeCell ref="M147:O147"/>
    <mergeCell ref="P147:R147"/>
    <mergeCell ref="S147:U147"/>
    <mergeCell ref="V147:X147"/>
    <mergeCell ref="Y147:AA147"/>
    <mergeCell ref="AB147:AD147"/>
    <mergeCell ref="AE147:AG147"/>
    <mergeCell ref="AH147:AJ147"/>
    <mergeCell ref="AH143:AI143"/>
    <mergeCell ref="J144:L144"/>
    <mergeCell ref="M144:O144"/>
    <mergeCell ref="P144:R144"/>
    <mergeCell ref="S144:T144"/>
    <mergeCell ref="V144:W144"/>
    <mergeCell ref="Y144:Z144"/>
    <mergeCell ref="AB144:AC144"/>
    <mergeCell ref="AE144:AF144"/>
    <mergeCell ref="AH144:AI144"/>
    <mergeCell ref="F143:G144"/>
    <mergeCell ref="J143:K143"/>
    <mergeCell ref="M143:N143"/>
    <mergeCell ref="P143:Q143"/>
    <mergeCell ref="S143:T143"/>
    <mergeCell ref="V143:W143"/>
    <mergeCell ref="Y143:Z143"/>
    <mergeCell ref="AB143:AC143"/>
    <mergeCell ref="AB148:AC148"/>
    <mergeCell ref="AE148:AF148"/>
    <mergeCell ref="AH148:AI148"/>
    <mergeCell ref="F149:G149"/>
    <mergeCell ref="H149:I149"/>
    <mergeCell ref="J149:K149"/>
    <mergeCell ref="M149:N149"/>
    <mergeCell ref="P149:Q149"/>
    <mergeCell ref="S149:T149"/>
    <mergeCell ref="V149:W149"/>
    <mergeCell ref="Y149:Z149"/>
    <mergeCell ref="AB149:AC149"/>
    <mergeCell ref="AE149:AF149"/>
    <mergeCell ref="AH149:AI149"/>
    <mergeCell ref="A148:E155"/>
    <mergeCell ref="F148:G148"/>
    <mergeCell ref="H148:I148"/>
    <mergeCell ref="J148:K148"/>
    <mergeCell ref="M148:N148"/>
    <mergeCell ref="P148:Q148"/>
    <mergeCell ref="S148:T148"/>
    <mergeCell ref="V148:W148"/>
    <mergeCell ref="Y148:Z148"/>
    <mergeCell ref="F150:G150"/>
    <mergeCell ref="H150:I150"/>
    <mergeCell ref="J150:K150"/>
    <mergeCell ref="M150:N150"/>
    <mergeCell ref="P150:Q150"/>
    <mergeCell ref="S150:T150"/>
    <mergeCell ref="V150:W150"/>
    <mergeCell ref="Y150:Z150"/>
    <mergeCell ref="F152:G152"/>
    <mergeCell ref="F153:G153"/>
    <mergeCell ref="H153:I153"/>
    <mergeCell ref="J153:K153"/>
    <mergeCell ref="M153:N153"/>
    <mergeCell ref="P153:Q153"/>
    <mergeCell ref="S153:T153"/>
    <mergeCell ref="V153:W153"/>
    <mergeCell ref="Y153:Z153"/>
    <mergeCell ref="AB153:AC153"/>
    <mergeCell ref="AE153:AF153"/>
    <mergeCell ref="AH153:AI153"/>
    <mergeCell ref="AB150:AC150"/>
    <mergeCell ref="AE150:AF150"/>
    <mergeCell ref="AH150:AI150"/>
    <mergeCell ref="F151:G151"/>
    <mergeCell ref="H151:I151"/>
    <mergeCell ref="J151:K151"/>
    <mergeCell ref="M151:N151"/>
    <mergeCell ref="P151:Q151"/>
    <mergeCell ref="S151:T151"/>
    <mergeCell ref="V151:W151"/>
    <mergeCell ref="Y151:Z151"/>
    <mergeCell ref="AB151:AC151"/>
    <mergeCell ref="AE151:AF151"/>
    <mergeCell ref="AH151:AI151"/>
    <mergeCell ref="H152:I152"/>
    <mergeCell ref="J152:K152"/>
    <mergeCell ref="M152:N152"/>
    <mergeCell ref="P152:Q152"/>
    <mergeCell ref="S152:T152"/>
    <mergeCell ref="V152:W152"/>
    <mergeCell ref="A157:E158"/>
    <mergeCell ref="F157:I158"/>
    <mergeCell ref="J157:R157"/>
    <mergeCell ref="S157:AA157"/>
    <mergeCell ref="AB157:AJ157"/>
    <mergeCell ref="J158:L158"/>
    <mergeCell ref="M158:O158"/>
    <mergeCell ref="P158:R158"/>
    <mergeCell ref="S158:U158"/>
    <mergeCell ref="V158:X158"/>
    <mergeCell ref="Y158:AA158"/>
    <mergeCell ref="AB158:AD158"/>
    <mergeCell ref="AE158:AG158"/>
    <mergeCell ref="AH158:AJ158"/>
    <mergeCell ref="AH154:AI154"/>
    <mergeCell ref="J155:L155"/>
    <mergeCell ref="M155:O155"/>
    <mergeCell ref="P155:R155"/>
    <mergeCell ref="S155:T155"/>
    <mergeCell ref="V155:W155"/>
    <mergeCell ref="Y155:Z155"/>
    <mergeCell ref="AB155:AC155"/>
    <mergeCell ref="AE155:AF155"/>
    <mergeCell ref="AH155:AI155"/>
    <mergeCell ref="F154:G155"/>
    <mergeCell ref="J154:K154"/>
    <mergeCell ref="M154:N154"/>
    <mergeCell ref="P154:Q154"/>
    <mergeCell ref="S154:T154"/>
    <mergeCell ref="V154:W154"/>
    <mergeCell ref="Y154:Z154"/>
    <mergeCell ref="AB154:AC154"/>
    <mergeCell ref="A159:E166"/>
    <mergeCell ref="F159:G159"/>
    <mergeCell ref="H159:I159"/>
    <mergeCell ref="J159:K159"/>
    <mergeCell ref="M159:N159"/>
    <mergeCell ref="P159:Q159"/>
    <mergeCell ref="S159:T159"/>
    <mergeCell ref="V159:W159"/>
    <mergeCell ref="Y159:Z159"/>
    <mergeCell ref="F161:G161"/>
    <mergeCell ref="H161:I161"/>
    <mergeCell ref="J161:K161"/>
    <mergeCell ref="M161:N161"/>
    <mergeCell ref="P161:Q161"/>
    <mergeCell ref="S161:T161"/>
    <mergeCell ref="V161:W161"/>
    <mergeCell ref="Y161:Z161"/>
    <mergeCell ref="F163:G163"/>
    <mergeCell ref="H163:I163"/>
    <mergeCell ref="J163:K163"/>
    <mergeCell ref="M163:N163"/>
    <mergeCell ref="P163:Q163"/>
    <mergeCell ref="S163:T163"/>
    <mergeCell ref="V163:W163"/>
    <mergeCell ref="F162:G162"/>
    <mergeCell ref="H162:I162"/>
    <mergeCell ref="J162:K162"/>
    <mergeCell ref="M162:N162"/>
    <mergeCell ref="P162:Q162"/>
    <mergeCell ref="S162:T162"/>
    <mergeCell ref="V162:W162"/>
    <mergeCell ref="Y162:Z162"/>
    <mergeCell ref="AB162:AC162"/>
    <mergeCell ref="AE162:AF162"/>
    <mergeCell ref="AH162:AI162"/>
    <mergeCell ref="AB159:AC159"/>
    <mergeCell ref="AE159:AF159"/>
    <mergeCell ref="AH159:AI159"/>
    <mergeCell ref="F160:G160"/>
    <mergeCell ref="H160:I160"/>
    <mergeCell ref="J160:K160"/>
    <mergeCell ref="M160:N160"/>
    <mergeCell ref="P160:Q160"/>
    <mergeCell ref="S160:T160"/>
    <mergeCell ref="V160:W160"/>
    <mergeCell ref="Y160:Z160"/>
    <mergeCell ref="AB160:AC160"/>
    <mergeCell ref="AE160:AF160"/>
    <mergeCell ref="AH160:AI160"/>
    <mergeCell ref="F165:G166"/>
    <mergeCell ref="J165:K165"/>
    <mergeCell ref="M165:N165"/>
    <mergeCell ref="P165:Q165"/>
    <mergeCell ref="S165:T165"/>
    <mergeCell ref="V165:W165"/>
    <mergeCell ref="Y165:Z165"/>
    <mergeCell ref="AB165:AC165"/>
    <mergeCell ref="AE165:AF165"/>
    <mergeCell ref="Y163:Z163"/>
    <mergeCell ref="AB163:AC163"/>
    <mergeCell ref="AE163:AF163"/>
    <mergeCell ref="AH163:AI163"/>
    <mergeCell ref="F164:G164"/>
    <mergeCell ref="H164:I164"/>
    <mergeCell ref="J164:K164"/>
    <mergeCell ref="M164:N164"/>
    <mergeCell ref="P164:Q164"/>
    <mergeCell ref="S164:T164"/>
    <mergeCell ref="V164:W164"/>
    <mergeCell ref="Y164:Z164"/>
    <mergeCell ref="AB164:AC164"/>
    <mergeCell ref="AE164:AF164"/>
    <mergeCell ref="AH164:AI164"/>
    <mergeCell ref="AL67:AP68"/>
    <mergeCell ref="AQ67:AT68"/>
    <mergeCell ref="AU67:BC67"/>
    <mergeCell ref="BD67:BL67"/>
    <mergeCell ref="BM67:BU67"/>
    <mergeCell ref="AU68:AW68"/>
    <mergeCell ref="AX68:AZ68"/>
    <mergeCell ref="BA68:BC68"/>
    <mergeCell ref="BD68:BF68"/>
    <mergeCell ref="BG68:BI68"/>
    <mergeCell ref="BJ68:BL68"/>
    <mergeCell ref="BM68:BO68"/>
    <mergeCell ref="BP68:BR68"/>
    <mergeCell ref="BS68:BU68"/>
    <mergeCell ref="AH165:AI165"/>
    <mergeCell ref="J166:L166"/>
    <mergeCell ref="M166:O166"/>
    <mergeCell ref="P166:R166"/>
    <mergeCell ref="S166:T166"/>
    <mergeCell ref="V166:W166"/>
    <mergeCell ref="Y166:Z166"/>
    <mergeCell ref="AB166:AC166"/>
    <mergeCell ref="AE166:AF166"/>
    <mergeCell ref="AH166:AI166"/>
    <mergeCell ref="AB161:AC161"/>
    <mergeCell ref="AE161:AF161"/>
    <mergeCell ref="AH161:AI161"/>
    <mergeCell ref="AE154:AF154"/>
    <mergeCell ref="Y152:Z152"/>
    <mergeCell ref="AB152:AC152"/>
    <mergeCell ref="AE152:AF152"/>
    <mergeCell ref="AH152:AI152"/>
    <mergeCell ref="AL69:AP73"/>
    <mergeCell ref="AQ69:AR69"/>
    <mergeCell ref="AS69:AT69"/>
    <mergeCell ref="AU69:AV69"/>
    <mergeCell ref="AX69:AY69"/>
    <mergeCell ref="BA69:BB69"/>
    <mergeCell ref="BD69:BE69"/>
    <mergeCell ref="BG69:BH69"/>
    <mergeCell ref="BJ69:BK69"/>
    <mergeCell ref="AQ71:AR71"/>
    <mergeCell ref="AS71:AT71"/>
    <mergeCell ref="AU71:AV71"/>
    <mergeCell ref="AX71:AY71"/>
    <mergeCell ref="BA71:BB71"/>
    <mergeCell ref="BD71:BE71"/>
    <mergeCell ref="BG71:BH71"/>
    <mergeCell ref="BJ71:BK71"/>
    <mergeCell ref="BJ73:BK73"/>
    <mergeCell ref="BM73:BN73"/>
    <mergeCell ref="BP73:BQ73"/>
    <mergeCell ref="BS73:BT73"/>
    <mergeCell ref="BM69:BN69"/>
    <mergeCell ref="BP69:BQ69"/>
    <mergeCell ref="BS69:BT69"/>
    <mergeCell ref="AQ70:AR70"/>
    <mergeCell ref="AS70:AT70"/>
    <mergeCell ref="AU70:AV70"/>
    <mergeCell ref="AX70:AY70"/>
    <mergeCell ref="BA70:BB70"/>
    <mergeCell ref="BD70:BE70"/>
    <mergeCell ref="BG70:BH70"/>
    <mergeCell ref="BJ70:BK70"/>
    <mergeCell ref="BM70:BN70"/>
    <mergeCell ref="BP70:BQ70"/>
    <mergeCell ref="BS70:BT70"/>
    <mergeCell ref="AL75:AP76"/>
    <mergeCell ref="AQ75:AT76"/>
    <mergeCell ref="AU75:BC75"/>
    <mergeCell ref="BD75:BL75"/>
    <mergeCell ref="BM75:BU75"/>
    <mergeCell ref="AU76:AW76"/>
    <mergeCell ref="AX76:AZ76"/>
    <mergeCell ref="BA76:BC76"/>
    <mergeCell ref="BD76:BF76"/>
    <mergeCell ref="BG76:BI76"/>
    <mergeCell ref="BJ76:BL76"/>
    <mergeCell ref="BM76:BO76"/>
    <mergeCell ref="BP76:BR76"/>
    <mergeCell ref="BS76:BU76"/>
    <mergeCell ref="BM71:BN71"/>
    <mergeCell ref="BP71:BQ71"/>
    <mergeCell ref="BS71:BT71"/>
    <mergeCell ref="AQ72:AR73"/>
    <mergeCell ref="AU72:AV72"/>
    <mergeCell ref="AX72:AY72"/>
    <mergeCell ref="BA72:BB72"/>
    <mergeCell ref="BD72:BE72"/>
    <mergeCell ref="BG72:BH72"/>
    <mergeCell ref="BJ72:BK72"/>
    <mergeCell ref="BM72:BN72"/>
    <mergeCell ref="BP72:BQ72"/>
    <mergeCell ref="BS72:BT72"/>
    <mergeCell ref="AU73:AW73"/>
    <mergeCell ref="AX73:AZ73"/>
    <mergeCell ref="BA73:BC73"/>
    <mergeCell ref="BD73:BE73"/>
    <mergeCell ref="BG73:BH73"/>
    <mergeCell ref="AL77:AP81"/>
    <mergeCell ref="AQ77:AR77"/>
    <mergeCell ref="AS77:AT77"/>
    <mergeCell ref="AU77:AV77"/>
    <mergeCell ref="AX77:AY77"/>
    <mergeCell ref="BA77:BB77"/>
    <mergeCell ref="BD77:BE77"/>
    <mergeCell ref="BG77:BH77"/>
    <mergeCell ref="BJ77:BK77"/>
    <mergeCell ref="AQ79:AR79"/>
    <mergeCell ref="AS79:AT79"/>
    <mergeCell ref="AU79:AV79"/>
    <mergeCell ref="AX79:AY79"/>
    <mergeCell ref="BA79:BB79"/>
    <mergeCell ref="BD79:BE79"/>
    <mergeCell ref="BG79:BH79"/>
    <mergeCell ref="BJ79:BK79"/>
    <mergeCell ref="BJ81:BK81"/>
    <mergeCell ref="BM81:BN81"/>
    <mergeCell ref="BP81:BQ81"/>
    <mergeCell ref="BS81:BT81"/>
    <mergeCell ref="BM77:BN77"/>
    <mergeCell ref="BP77:BQ77"/>
    <mergeCell ref="BS77:BT77"/>
    <mergeCell ref="AQ78:AR78"/>
    <mergeCell ref="AS78:AT78"/>
    <mergeCell ref="AU78:AV78"/>
    <mergeCell ref="AX78:AY78"/>
    <mergeCell ref="BA78:BB78"/>
    <mergeCell ref="BD78:BE78"/>
    <mergeCell ref="BG78:BH78"/>
    <mergeCell ref="BJ78:BK78"/>
    <mergeCell ref="BM78:BN78"/>
    <mergeCell ref="BP78:BQ78"/>
    <mergeCell ref="BS78:BT78"/>
    <mergeCell ref="AL83:AP84"/>
    <mergeCell ref="AQ83:AT84"/>
    <mergeCell ref="AU83:BC83"/>
    <mergeCell ref="BD83:BL83"/>
    <mergeCell ref="BM83:BU83"/>
    <mergeCell ref="AU84:AW84"/>
    <mergeCell ref="AX84:AZ84"/>
    <mergeCell ref="BA84:BC84"/>
    <mergeCell ref="BD84:BF84"/>
    <mergeCell ref="BG84:BI84"/>
    <mergeCell ref="BJ84:BL84"/>
    <mergeCell ref="BM84:BO84"/>
    <mergeCell ref="BP84:BR84"/>
    <mergeCell ref="BS84:BU84"/>
    <mergeCell ref="BM79:BN79"/>
    <mergeCell ref="BP79:BQ79"/>
    <mergeCell ref="BS79:BT79"/>
    <mergeCell ref="AQ80:AR81"/>
    <mergeCell ref="AU80:AV80"/>
    <mergeCell ref="AX80:AY80"/>
    <mergeCell ref="BA80:BB80"/>
    <mergeCell ref="BD80:BE80"/>
    <mergeCell ref="BG80:BH80"/>
    <mergeCell ref="BJ80:BK80"/>
    <mergeCell ref="BM80:BN80"/>
    <mergeCell ref="BP80:BQ80"/>
    <mergeCell ref="BS80:BT80"/>
    <mergeCell ref="AU81:AW81"/>
    <mergeCell ref="AX81:AZ81"/>
    <mergeCell ref="BA81:BC81"/>
    <mergeCell ref="BD81:BE81"/>
    <mergeCell ref="BG81:BH81"/>
    <mergeCell ref="AL85:AP89"/>
    <mergeCell ref="AQ85:AR85"/>
    <mergeCell ref="AS85:AT85"/>
    <mergeCell ref="AU85:AV85"/>
    <mergeCell ref="AX85:AY85"/>
    <mergeCell ref="BA85:BB85"/>
    <mergeCell ref="BD85:BE85"/>
    <mergeCell ref="BG85:BH85"/>
    <mergeCell ref="BJ85:BK85"/>
    <mergeCell ref="AQ87:AR87"/>
    <mergeCell ref="AS87:AT87"/>
    <mergeCell ref="AU87:AV87"/>
    <mergeCell ref="AX87:AY87"/>
    <mergeCell ref="BA87:BB87"/>
    <mergeCell ref="BD87:BE87"/>
    <mergeCell ref="BG87:BH87"/>
    <mergeCell ref="BJ87:BK87"/>
    <mergeCell ref="BJ89:BK89"/>
    <mergeCell ref="BM89:BN89"/>
    <mergeCell ref="BP89:BQ89"/>
    <mergeCell ref="BS89:BT89"/>
    <mergeCell ref="BM85:BN85"/>
    <mergeCell ref="BP85:BQ85"/>
    <mergeCell ref="BS85:BT85"/>
    <mergeCell ref="AQ86:AR86"/>
    <mergeCell ref="AS86:AT86"/>
    <mergeCell ref="AU86:AV86"/>
    <mergeCell ref="AX86:AY86"/>
    <mergeCell ref="BA86:BB86"/>
    <mergeCell ref="BD86:BE86"/>
    <mergeCell ref="BG86:BH86"/>
    <mergeCell ref="BJ86:BK86"/>
    <mergeCell ref="BM86:BN86"/>
    <mergeCell ref="BP86:BQ86"/>
    <mergeCell ref="BS86:BT86"/>
    <mergeCell ref="AL91:AP92"/>
    <mergeCell ref="AQ91:AT92"/>
    <mergeCell ref="AU91:BC91"/>
    <mergeCell ref="BD91:BL91"/>
    <mergeCell ref="BM91:BU91"/>
    <mergeCell ref="AU92:AW92"/>
    <mergeCell ref="AX92:AZ92"/>
    <mergeCell ref="BA92:BC92"/>
    <mergeCell ref="BD92:BF92"/>
    <mergeCell ref="BG92:BI92"/>
    <mergeCell ref="BJ92:BL92"/>
    <mergeCell ref="BM92:BO92"/>
    <mergeCell ref="BP92:BR92"/>
    <mergeCell ref="BS92:BU92"/>
    <mergeCell ref="BM87:BN87"/>
    <mergeCell ref="BP87:BQ87"/>
    <mergeCell ref="BS87:BT87"/>
    <mergeCell ref="AQ88:AR89"/>
    <mergeCell ref="AU88:AV88"/>
    <mergeCell ref="AX88:AY88"/>
    <mergeCell ref="BA88:BB88"/>
    <mergeCell ref="BD88:BE88"/>
    <mergeCell ref="BG88:BH88"/>
    <mergeCell ref="BJ88:BK88"/>
    <mergeCell ref="BM88:BN88"/>
    <mergeCell ref="BP88:BQ88"/>
    <mergeCell ref="BS88:BT88"/>
    <mergeCell ref="AU89:AW89"/>
    <mergeCell ref="AX89:AZ89"/>
    <mergeCell ref="BA89:BC89"/>
    <mergeCell ref="BD89:BE89"/>
    <mergeCell ref="BG89:BH89"/>
    <mergeCell ref="AL93:AP97"/>
    <mergeCell ref="AQ93:AR93"/>
    <mergeCell ref="AS93:AT93"/>
    <mergeCell ref="AU93:AV93"/>
    <mergeCell ref="AX93:AY93"/>
    <mergeCell ref="BA93:BB93"/>
    <mergeCell ref="BD93:BE93"/>
    <mergeCell ref="BG93:BH93"/>
    <mergeCell ref="BJ93:BK93"/>
    <mergeCell ref="AQ95:AR95"/>
    <mergeCell ref="AS95:AT95"/>
    <mergeCell ref="AU95:AV95"/>
    <mergeCell ref="AX95:AY95"/>
    <mergeCell ref="BA95:BB95"/>
    <mergeCell ref="BD95:BE95"/>
    <mergeCell ref="BG95:BH95"/>
    <mergeCell ref="BJ95:BK95"/>
    <mergeCell ref="BJ97:BK97"/>
    <mergeCell ref="BM97:BN97"/>
    <mergeCell ref="BP97:BQ97"/>
    <mergeCell ref="BS97:BT97"/>
    <mergeCell ref="BM93:BN93"/>
    <mergeCell ref="BP93:BQ93"/>
    <mergeCell ref="BS93:BT93"/>
    <mergeCell ref="AQ94:AR94"/>
    <mergeCell ref="AS94:AT94"/>
    <mergeCell ref="AU94:AV94"/>
    <mergeCell ref="AX94:AY94"/>
    <mergeCell ref="BA94:BB94"/>
    <mergeCell ref="BD94:BE94"/>
    <mergeCell ref="BG94:BH94"/>
    <mergeCell ref="BJ94:BK94"/>
    <mergeCell ref="BM94:BN94"/>
    <mergeCell ref="BP94:BQ94"/>
    <mergeCell ref="BS94:BT94"/>
    <mergeCell ref="AL99:AP100"/>
    <mergeCell ref="AQ99:AT100"/>
    <mergeCell ref="AU99:BC99"/>
    <mergeCell ref="BD99:BL99"/>
    <mergeCell ref="BM99:BU99"/>
    <mergeCell ref="AU100:AW100"/>
    <mergeCell ref="AX100:AZ100"/>
    <mergeCell ref="BA100:BC100"/>
    <mergeCell ref="BD100:BF100"/>
    <mergeCell ref="BG100:BI100"/>
    <mergeCell ref="BJ100:BL100"/>
    <mergeCell ref="BM100:BO100"/>
    <mergeCell ref="BP100:BR100"/>
    <mergeCell ref="BS100:BU100"/>
    <mergeCell ref="BM95:BN95"/>
    <mergeCell ref="BP95:BQ95"/>
    <mergeCell ref="BS95:BT95"/>
    <mergeCell ref="AQ96:AR97"/>
    <mergeCell ref="AU96:AV96"/>
    <mergeCell ref="AX96:AY96"/>
    <mergeCell ref="BA96:BB96"/>
    <mergeCell ref="BD96:BE96"/>
    <mergeCell ref="BG96:BH96"/>
    <mergeCell ref="BJ96:BK96"/>
    <mergeCell ref="BM96:BN96"/>
    <mergeCell ref="BP96:BQ96"/>
    <mergeCell ref="BS96:BT96"/>
    <mergeCell ref="AU97:AW97"/>
    <mergeCell ref="AX97:AZ97"/>
    <mergeCell ref="BA97:BC97"/>
    <mergeCell ref="BD97:BE97"/>
    <mergeCell ref="BG97:BH97"/>
    <mergeCell ref="AL101:AP105"/>
    <mergeCell ref="AQ101:AR101"/>
    <mergeCell ref="AS101:AT101"/>
    <mergeCell ref="AU101:AV101"/>
    <mergeCell ref="AX101:AY101"/>
    <mergeCell ref="BA101:BB101"/>
    <mergeCell ref="BD101:BE101"/>
    <mergeCell ref="BG101:BH101"/>
    <mergeCell ref="BJ101:BK101"/>
    <mergeCell ref="AQ103:AR103"/>
    <mergeCell ref="AS103:AT103"/>
    <mergeCell ref="AU103:AV103"/>
    <mergeCell ref="AX103:AY103"/>
    <mergeCell ref="BA103:BB103"/>
    <mergeCell ref="BD103:BE103"/>
    <mergeCell ref="BG103:BH103"/>
    <mergeCell ref="BJ103:BK103"/>
    <mergeCell ref="BJ105:BK105"/>
    <mergeCell ref="BM105:BN105"/>
    <mergeCell ref="BP105:BQ105"/>
    <mergeCell ref="BS105:BT105"/>
    <mergeCell ref="BM101:BN101"/>
    <mergeCell ref="BP101:BQ101"/>
    <mergeCell ref="BS101:BT101"/>
    <mergeCell ref="AQ102:AR102"/>
    <mergeCell ref="AS102:AT102"/>
    <mergeCell ref="AU102:AV102"/>
    <mergeCell ref="AX102:AY102"/>
    <mergeCell ref="BA102:BB102"/>
    <mergeCell ref="BD102:BE102"/>
    <mergeCell ref="BG102:BH102"/>
    <mergeCell ref="BJ102:BK102"/>
    <mergeCell ref="BM102:BN102"/>
    <mergeCell ref="BP102:BQ102"/>
    <mergeCell ref="BS102:BT102"/>
    <mergeCell ref="AL107:AP108"/>
    <mergeCell ref="AQ107:AT108"/>
    <mergeCell ref="AU107:BC107"/>
    <mergeCell ref="BD107:BL107"/>
    <mergeCell ref="BM107:BU107"/>
    <mergeCell ref="AU108:AW108"/>
    <mergeCell ref="AX108:AZ108"/>
    <mergeCell ref="BA108:BC108"/>
    <mergeCell ref="BD108:BF108"/>
    <mergeCell ref="BG108:BI108"/>
    <mergeCell ref="BJ108:BL108"/>
    <mergeCell ref="BM108:BO108"/>
    <mergeCell ref="BP108:BR108"/>
    <mergeCell ref="BS108:BU108"/>
    <mergeCell ref="BM103:BN103"/>
    <mergeCell ref="BP103:BQ103"/>
    <mergeCell ref="BS103:BT103"/>
    <mergeCell ref="AQ104:AR105"/>
    <mergeCell ref="AU104:AV104"/>
    <mergeCell ref="AX104:AY104"/>
    <mergeCell ref="BA104:BB104"/>
    <mergeCell ref="BD104:BE104"/>
    <mergeCell ref="BG104:BH104"/>
    <mergeCell ref="BJ104:BK104"/>
    <mergeCell ref="BM104:BN104"/>
    <mergeCell ref="BP104:BQ104"/>
    <mergeCell ref="BS104:BT104"/>
    <mergeCell ref="AU105:AW105"/>
    <mergeCell ref="AX105:AZ105"/>
    <mergeCell ref="BA105:BC105"/>
    <mergeCell ref="BD105:BE105"/>
    <mergeCell ref="BG105:BH105"/>
    <mergeCell ref="AL109:AP113"/>
    <mergeCell ref="AQ109:AR109"/>
    <mergeCell ref="AS109:AT109"/>
    <mergeCell ref="AU109:AV109"/>
    <mergeCell ref="AX109:AY109"/>
    <mergeCell ref="BA109:BB109"/>
    <mergeCell ref="BD109:BE109"/>
    <mergeCell ref="BG109:BH109"/>
    <mergeCell ref="BJ109:BK109"/>
    <mergeCell ref="AQ111:AR111"/>
    <mergeCell ref="AS111:AT111"/>
    <mergeCell ref="AU111:AV111"/>
    <mergeCell ref="AX111:AY111"/>
    <mergeCell ref="BA111:BB111"/>
    <mergeCell ref="BD111:BE111"/>
    <mergeCell ref="BG111:BH111"/>
    <mergeCell ref="BJ111:BK111"/>
    <mergeCell ref="BJ113:BK113"/>
    <mergeCell ref="BM113:BN113"/>
    <mergeCell ref="BP113:BQ113"/>
    <mergeCell ref="BS113:BT113"/>
    <mergeCell ref="BM109:BN109"/>
    <mergeCell ref="BP109:BQ109"/>
    <mergeCell ref="BS109:BT109"/>
    <mergeCell ref="AQ110:AR110"/>
    <mergeCell ref="AS110:AT110"/>
    <mergeCell ref="AU110:AV110"/>
    <mergeCell ref="AX110:AY110"/>
    <mergeCell ref="BA110:BB110"/>
    <mergeCell ref="BD110:BE110"/>
    <mergeCell ref="BG110:BH110"/>
    <mergeCell ref="BJ110:BK110"/>
    <mergeCell ref="BM110:BN110"/>
    <mergeCell ref="BP110:BQ110"/>
    <mergeCell ref="BS110:BT110"/>
    <mergeCell ref="AL115:AP116"/>
    <mergeCell ref="AQ115:AT116"/>
    <mergeCell ref="AU115:BC115"/>
    <mergeCell ref="BD115:BL115"/>
    <mergeCell ref="BM115:BU115"/>
    <mergeCell ref="AU116:AW116"/>
    <mergeCell ref="AX116:AZ116"/>
    <mergeCell ref="BA116:BC116"/>
    <mergeCell ref="BD116:BF116"/>
    <mergeCell ref="BG116:BI116"/>
    <mergeCell ref="BJ116:BL116"/>
    <mergeCell ref="BM116:BO116"/>
    <mergeCell ref="BP116:BR116"/>
    <mergeCell ref="BS116:BU116"/>
    <mergeCell ref="BM111:BN111"/>
    <mergeCell ref="BP111:BQ111"/>
    <mergeCell ref="BS111:BT111"/>
    <mergeCell ref="AQ112:AR113"/>
    <mergeCell ref="AU112:AV112"/>
    <mergeCell ref="AX112:AY112"/>
    <mergeCell ref="BA112:BB112"/>
    <mergeCell ref="BD112:BE112"/>
    <mergeCell ref="BG112:BH112"/>
    <mergeCell ref="BJ112:BK112"/>
    <mergeCell ref="BM112:BN112"/>
    <mergeCell ref="BP112:BQ112"/>
    <mergeCell ref="BS112:BT112"/>
    <mergeCell ref="AU113:AW113"/>
    <mergeCell ref="AX113:AZ113"/>
    <mergeCell ref="BA113:BC113"/>
    <mergeCell ref="BD113:BE113"/>
    <mergeCell ref="BG113:BH113"/>
    <mergeCell ref="AL117:AP121"/>
    <mergeCell ref="AQ117:AR117"/>
    <mergeCell ref="AS117:AT117"/>
    <mergeCell ref="AU117:AV117"/>
    <mergeCell ref="AX117:AY117"/>
    <mergeCell ref="BA117:BB117"/>
    <mergeCell ref="BD117:BE117"/>
    <mergeCell ref="BG117:BH117"/>
    <mergeCell ref="BJ117:BK117"/>
    <mergeCell ref="AQ119:AR119"/>
    <mergeCell ref="AS119:AT119"/>
    <mergeCell ref="AU119:AV119"/>
    <mergeCell ref="AX119:AY119"/>
    <mergeCell ref="BA119:BB119"/>
    <mergeCell ref="BD119:BE119"/>
    <mergeCell ref="BG119:BH119"/>
    <mergeCell ref="BJ119:BK119"/>
    <mergeCell ref="BJ121:BK121"/>
    <mergeCell ref="BM121:BN121"/>
    <mergeCell ref="BP121:BQ121"/>
    <mergeCell ref="BS121:BT121"/>
    <mergeCell ref="BM117:BN117"/>
    <mergeCell ref="BP117:BQ117"/>
    <mergeCell ref="BS117:BT117"/>
    <mergeCell ref="AQ118:AR118"/>
    <mergeCell ref="AS118:AT118"/>
    <mergeCell ref="AU118:AV118"/>
    <mergeCell ref="AX118:AY118"/>
    <mergeCell ref="BA118:BB118"/>
    <mergeCell ref="BD118:BE118"/>
    <mergeCell ref="BG118:BH118"/>
    <mergeCell ref="BJ118:BK118"/>
    <mergeCell ref="BM118:BN118"/>
    <mergeCell ref="BP118:BQ118"/>
    <mergeCell ref="BS118:BT118"/>
    <mergeCell ref="A172:E173"/>
    <mergeCell ref="F172:I173"/>
    <mergeCell ref="J172:R172"/>
    <mergeCell ref="S172:AA172"/>
    <mergeCell ref="AB172:AJ172"/>
    <mergeCell ref="J173:L173"/>
    <mergeCell ref="M173:O173"/>
    <mergeCell ref="P173:R173"/>
    <mergeCell ref="S173:U173"/>
    <mergeCell ref="V173:X173"/>
    <mergeCell ref="Y173:AA173"/>
    <mergeCell ref="AB173:AD173"/>
    <mergeCell ref="AE173:AG173"/>
    <mergeCell ref="AH173:AJ173"/>
    <mergeCell ref="BM119:BN119"/>
    <mergeCell ref="BP119:BQ119"/>
    <mergeCell ref="BS119:BT119"/>
    <mergeCell ref="AQ120:AR121"/>
    <mergeCell ref="AU120:AV120"/>
    <mergeCell ref="AX120:AY120"/>
    <mergeCell ref="BA120:BB120"/>
    <mergeCell ref="BD120:BE120"/>
    <mergeCell ref="BG120:BH120"/>
    <mergeCell ref="BJ120:BK120"/>
    <mergeCell ref="BM120:BN120"/>
    <mergeCell ref="BP120:BQ120"/>
    <mergeCell ref="BS120:BT120"/>
    <mergeCell ref="AU121:AW121"/>
    <mergeCell ref="AX121:AZ121"/>
    <mergeCell ref="BA121:BC121"/>
    <mergeCell ref="BD121:BE121"/>
    <mergeCell ref="BG121:BH121"/>
    <mergeCell ref="A174:E181"/>
    <mergeCell ref="F174:G174"/>
    <mergeCell ref="H174:I174"/>
    <mergeCell ref="J174:K174"/>
    <mergeCell ref="M174:N174"/>
    <mergeCell ref="P174:Q174"/>
    <mergeCell ref="S174:T174"/>
    <mergeCell ref="V174:W174"/>
    <mergeCell ref="Y174:Z174"/>
    <mergeCell ref="F176:G176"/>
    <mergeCell ref="H176:I176"/>
    <mergeCell ref="J176:K176"/>
    <mergeCell ref="M176:N176"/>
    <mergeCell ref="P176:Q176"/>
    <mergeCell ref="S176:T176"/>
    <mergeCell ref="V176:W176"/>
    <mergeCell ref="Y176:Z176"/>
    <mergeCell ref="F178:G178"/>
    <mergeCell ref="H178:I178"/>
    <mergeCell ref="J178:K178"/>
    <mergeCell ref="M178:N178"/>
    <mergeCell ref="P178:Q178"/>
    <mergeCell ref="S178:T178"/>
    <mergeCell ref="V178:W178"/>
    <mergeCell ref="F177:G177"/>
    <mergeCell ref="H177:I177"/>
    <mergeCell ref="J177:K177"/>
    <mergeCell ref="M177:N177"/>
    <mergeCell ref="P177:Q177"/>
    <mergeCell ref="S177:T177"/>
    <mergeCell ref="V177:W177"/>
    <mergeCell ref="Y177:Z177"/>
    <mergeCell ref="AB177:AC177"/>
    <mergeCell ref="AE177:AF177"/>
    <mergeCell ref="AH177:AI177"/>
    <mergeCell ref="AB174:AC174"/>
    <mergeCell ref="AE174:AF174"/>
    <mergeCell ref="AH174:AI174"/>
    <mergeCell ref="F175:G175"/>
    <mergeCell ref="H175:I175"/>
    <mergeCell ref="J175:K175"/>
    <mergeCell ref="M175:N175"/>
    <mergeCell ref="P175:Q175"/>
    <mergeCell ref="S175:T175"/>
    <mergeCell ref="V175:W175"/>
    <mergeCell ref="Y175:Z175"/>
    <mergeCell ref="AB175:AC175"/>
    <mergeCell ref="AE175:AF175"/>
    <mergeCell ref="AH175:AI175"/>
    <mergeCell ref="F180:G181"/>
    <mergeCell ref="J180:K180"/>
    <mergeCell ref="M180:N180"/>
    <mergeCell ref="P180:Q180"/>
    <mergeCell ref="S180:T180"/>
    <mergeCell ref="V180:W180"/>
    <mergeCell ref="Y180:Z180"/>
    <mergeCell ref="AB180:AC180"/>
    <mergeCell ref="AE180:AF180"/>
    <mergeCell ref="Y178:Z178"/>
    <mergeCell ref="AB178:AC178"/>
    <mergeCell ref="AE178:AF178"/>
    <mergeCell ref="AH178:AI178"/>
    <mergeCell ref="F179:G179"/>
    <mergeCell ref="H179:I179"/>
    <mergeCell ref="J179:K179"/>
    <mergeCell ref="M179:N179"/>
    <mergeCell ref="P179:Q179"/>
    <mergeCell ref="S179:T179"/>
    <mergeCell ref="V179:W179"/>
    <mergeCell ref="Y179:Z179"/>
    <mergeCell ref="AB179:AC179"/>
    <mergeCell ref="AE179:AF179"/>
    <mergeCell ref="AH179:AI179"/>
    <mergeCell ref="AL172:AP173"/>
    <mergeCell ref="AQ172:AT173"/>
    <mergeCell ref="AU172:BC172"/>
    <mergeCell ref="BD172:BL172"/>
    <mergeCell ref="BM172:BU172"/>
    <mergeCell ref="AU173:AW173"/>
    <mergeCell ref="AX173:AZ173"/>
    <mergeCell ref="BA173:BC173"/>
    <mergeCell ref="BD173:BF173"/>
    <mergeCell ref="BG173:BI173"/>
    <mergeCell ref="BJ173:BL173"/>
    <mergeCell ref="BM173:BO173"/>
    <mergeCell ref="BP173:BR173"/>
    <mergeCell ref="BS173:BU173"/>
    <mergeCell ref="AH180:AI180"/>
    <mergeCell ref="J181:L181"/>
    <mergeCell ref="M181:O181"/>
    <mergeCell ref="P181:R181"/>
    <mergeCell ref="S181:T181"/>
    <mergeCell ref="V181:W181"/>
    <mergeCell ref="Y181:Z181"/>
    <mergeCell ref="AB181:AC181"/>
    <mergeCell ref="AE181:AF181"/>
    <mergeCell ref="AH181:AI181"/>
    <mergeCell ref="AB176:AC176"/>
    <mergeCell ref="AE176:AF176"/>
    <mergeCell ref="AH176:AI176"/>
    <mergeCell ref="BM174:BN174"/>
    <mergeCell ref="BP174:BQ174"/>
    <mergeCell ref="BS174:BT174"/>
    <mergeCell ref="AQ175:AR175"/>
    <mergeCell ref="AS175:AT175"/>
    <mergeCell ref="AU175:AV175"/>
    <mergeCell ref="AX175:AY175"/>
    <mergeCell ref="BA175:BB175"/>
    <mergeCell ref="BD175:BE175"/>
    <mergeCell ref="BG175:BH175"/>
    <mergeCell ref="BJ175:BK175"/>
    <mergeCell ref="BM175:BN175"/>
    <mergeCell ref="BP175:BQ175"/>
    <mergeCell ref="BS175:BT175"/>
    <mergeCell ref="AL174:AP178"/>
    <mergeCell ref="AQ174:AR174"/>
    <mergeCell ref="AS174:AT174"/>
    <mergeCell ref="AU174:AV174"/>
    <mergeCell ref="AX174:AY174"/>
    <mergeCell ref="BA174:BB174"/>
    <mergeCell ref="BD174:BE174"/>
    <mergeCell ref="BG174:BH174"/>
    <mergeCell ref="BJ174:BK174"/>
    <mergeCell ref="AQ176:AR176"/>
    <mergeCell ref="AS176:AT176"/>
    <mergeCell ref="AU176:AV176"/>
    <mergeCell ref="AX176:AY176"/>
    <mergeCell ref="BA176:BB176"/>
    <mergeCell ref="BD176:BE176"/>
    <mergeCell ref="BG176:BH176"/>
    <mergeCell ref="BJ176:BK176"/>
    <mergeCell ref="BP182:BR182"/>
    <mergeCell ref="BS182:BU182"/>
    <mergeCell ref="BG178:BH178"/>
    <mergeCell ref="BJ178:BK178"/>
    <mergeCell ref="BM178:BN178"/>
    <mergeCell ref="BP178:BQ178"/>
    <mergeCell ref="BS178:BT178"/>
    <mergeCell ref="BM176:BN176"/>
    <mergeCell ref="BP176:BQ176"/>
    <mergeCell ref="BS176:BT176"/>
    <mergeCell ref="AQ177:AR178"/>
    <mergeCell ref="AU177:AV177"/>
    <mergeCell ref="AX177:AY177"/>
    <mergeCell ref="BA177:BB177"/>
    <mergeCell ref="BD177:BE177"/>
    <mergeCell ref="BG177:BH177"/>
    <mergeCell ref="BJ177:BK177"/>
    <mergeCell ref="BM177:BN177"/>
    <mergeCell ref="BP177:BQ177"/>
    <mergeCell ref="BS177:BT177"/>
    <mergeCell ref="AU178:AW178"/>
    <mergeCell ref="AX178:AZ178"/>
    <mergeCell ref="BA178:BC178"/>
    <mergeCell ref="BD178:BE178"/>
    <mergeCell ref="AQ183:AR184"/>
    <mergeCell ref="AU183:AV183"/>
    <mergeCell ref="AX183:AY183"/>
    <mergeCell ref="BA183:BB183"/>
    <mergeCell ref="AU184:AW184"/>
    <mergeCell ref="AX184:AZ184"/>
    <mergeCell ref="BA184:BC184"/>
    <mergeCell ref="BD184:BE184"/>
    <mergeCell ref="BG184:BH184"/>
    <mergeCell ref="BJ184:BK184"/>
    <mergeCell ref="BM184:BN184"/>
    <mergeCell ref="BP184:BQ184"/>
    <mergeCell ref="BS184:BT184"/>
    <mergeCell ref="AO184:AP184"/>
    <mergeCell ref="AL181:AP182"/>
    <mergeCell ref="AQ181:AT182"/>
    <mergeCell ref="AU181:BC181"/>
    <mergeCell ref="BD181:BL181"/>
    <mergeCell ref="BM181:BU181"/>
    <mergeCell ref="AU182:AW182"/>
    <mergeCell ref="AX182:AZ182"/>
    <mergeCell ref="BD183:BE183"/>
    <mergeCell ref="BG183:BH183"/>
    <mergeCell ref="BJ183:BK183"/>
    <mergeCell ref="BM183:BN183"/>
    <mergeCell ref="BP183:BQ183"/>
    <mergeCell ref="BS183:BT183"/>
    <mergeCell ref="BA182:BC182"/>
    <mergeCell ref="BD182:BF182"/>
    <mergeCell ref="BG182:BI182"/>
    <mergeCell ref="BJ182:BL182"/>
    <mergeCell ref="BM182:BO182"/>
    <mergeCell ref="BS185:BT185"/>
    <mergeCell ref="AU186:AW186"/>
    <mergeCell ref="AX186:AZ186"/>
    <mergeCell ref="BA186:BC186"/>
    <mergeCell ref="BD186:BE186"/>
    <mergeCell ref="BG186:BH186"/>
    <mergeCell ref="BJ186:BK186"/>
    <mergeCell ref="BM186:BN186"/>
    <mergeCell ref="BP186:BQ186"/>
    <mergeCell ref="BS186:BT186"/>
    <mergeCell ref="AQ185:AR186"/>
    <mergeCell ref="AU185:AV185"/>
    <mergeCell ref="AX185:AY185"/>
    <mergeCell ref="BA185:BB185"/>
    <mergeCell ref="BD185:BE185"/>
    <mergeCell ref="BG185:BH185"/>
    <mergeCell ref="BJ185:BK185"/>
    <mergeCell ref="BM185:BN185"/>
    <mergeCell ref="BP185:BQ185"/>
    <mergeCell ref="BP187:BQ187"/>
    <mergeCell ref="BS187:BT187"/>
    <mergeCell ref="AO188:AP188"/>
    <mergeCell ref="AU188:AW188"/>
    <mergeCell ref="AX188:AZ188"/>
    <mergeCell ref="BA188:BC188"/>
    <mergeCell ref="BD188:BE188"/>
    <mergeCell ref="BG188:BH188"/>
    <mergeCell ref="BJ188:BK188"/>
    <mergeCell ref="BM188:BN188"/>
    <mergeCell ref="BP188:BQ188"/>
    <mergeCell ref="BS188:BT188"/>
    <mergeCell ref="AO186:AP186"/>
    <mergeCell ref="AQ187:AR188"/>
    <mergeCell ref="AU187:AV187"/>
    <mergeCell ref="AX187:AY187"/>
    <mergeCell ref="BA187:BB187"/>
    <mergeCell ref="BD187:BE187"/>
    <mergeCell ref="BG187:BH187"/>
    <mergeCell ref="BJ187:BK187"/>
    <mergeCell ref="BM187:BN187"/>
  </mergeCells>
  <phoneticPr fontId="1"/>
  <pageMargins left="0.39370078740157483" right="0.27559055118110237" top="0.74803149606299213" bottom="0.74803149606299213" header="0.31496062992125984" footer="0.31496062992125984"/>
  <pageSetup paperSize="9" scale="89" orientation="portrait" r:id="rId1"/>
  <rowBreaks count="2" manualBreakCount="2">
    <brk id="57" max="16383" man="1"/>
    <brk id="122" max="72" man="1"/>
  </rowBreaks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4"/>
  <sheetViews>
    <sheetView view="pageBreakPreview" zoomScale="85" zoomScaleNormal="100" zoomScaleSheetLayoutView="85" workbookViewId="0">
      <selection activeCell="D23" sqref="D23"/>
    </sheetView>
  </sheetViews>
  <sheetFormatPr defaultRowHeight="13.5" x14ac:dyDescent="0.15"/>
  <cols>
    <col min="1" max="65" width="3" customWidth="1"/>
  </cols>
  <sheetData>
    <row r="1" spans="1:35" ht="16.5" customHeight="1" x14ac:dyDescent="0.15">
      <c r="A1" t="s">
        <v>103</v>
      </c>
    </row>
    <row r="2" spans="1:35" ht="16.5" customHeight="1" x14ac:dyDescent="0.15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5" ht="16.5" customHeight="1" x14ac:dyDescent="0.15"/>
    <row r="4" spans="1:35" ht="16.5" customHeight="1" x14ac:dyDescent="0.15">
      <c r="A4" s="16" t="s">
        <v>104</v>
      </c>
    </row>
    <row r="5" spans="1:35" ht="16.5" customHeight="1" x14ac:dyDescent="0.15"/>
    <row r="6" spans="1:35" ht="16.5" customHeight="1" x14ac:dyDescent="0.15">
      <c r="B6" t="s">
        <v>84</v>
      </c>
    </row>
    <row r="7" spans="1:35" ht="16.5" customHeight="1" x14ac:dyDescent="0.15">
      <c r="B7" t="s">
        <v>70</v>
      </c>
    </row>
    <row r="8" spans="1:35" ht="16.5" customHeight="1" x14ac:dyDescent="0.15">
      <c r="C8" s="75" t="s">
        <v>65</v>
      </c>
    </row>
    <row r="9" spans="1:35" ht="16.5" customHeight="1" x14ac:dyDescent="0.15">
      <c r="D9" t="s">
        <v>66</v>
      </c>
    </row>
    <row r="10" spans="1:35" ht="16.5" customHeight="1" x14ac:dyDescent="0.15">
      <c r="D10" t="s">
        <v>108</v>
      </c>
    </row>
    <row r="11" spans="1:35" ht="16.5" customHeight="1" x14ac:dyDescent="0.15">
      <c r="D11" t="s">
        <v>109</v>
      </c>
    </row>
    <row r="12" spans="1:35" ht="16.5" customHeight="1" x14ac:dyDescent="0.15">
      <c r="E12" s="239" t="s">
        <v>107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AI12" s="76"/>
    </row>
    <row r="13" spans="1:35" ht="16.5" customHeight="1" x14ac:dyDescent="0.15">
      <c r="C13" t="s">
        <v>73</v>
      </c>
    </row>
    <row r="14" spans="1:35" ht="16.5" customHeight="1" x14ac:dyDescent="0.15">
      <c r="C14" s="75" t="s">
        <v>68</v>
      </c>
    </row>
    <row r="15" spans="1:35" ht="16.5" customHeight="1" x14ac:dyDescent="0.15">
      <c r="D15" t="s">
        <v>83</v>
      </c>
    </row>
    <row r="16" spans="1:35" ht="16.5" customHeight="1" x14ac:dyDescent="0.15">
      <c r="D16" t="s">
        <v>76</v>
      </c>
    </row>
    <row r="17" spans="1:31" ht="16.5" customHeight="1" x14ac:dyDescent="0.15">
      <c r="E17" t="s">
        <v>75</v>
      </c>
    </row>
    <row r="18" spans="1:31" ht="16.5" customHeight="1" x14ac:dyDescent="0.15">
      <c r="E18" t="s">
        <v>53</v>
      </c>
    </row>
    <row r="19" spans="1:31" ht="16.5" customHeight="1" x14ac:dyDescent="0.15">
      <c r="E19" t="s">
        <v>80</v>
      </c>
    </row>
    <row r="20" spans="1:31" ht="16.5" customHeight="1" x14ac:dyDescent="0.15">
      <c r="C20" t="s">
        <v>72</v>
      </c>
    </row>
    <row r="21" spans="1:31" ht="16.5" customHeight="1" x14ac:dyDescent="0.15">
      <c r="C21" s="75" t="s">
        <v>71</v>
      </c>
    </row>
    <row r="22" spans="1:31" ht="16.5" customHeight="1" x14ac:dyDescent="0.15">
      <c r="D22" t="s">
        <v>110</v>
      </c>
    </row>
    <row r="23" spans="1:31" ht="16.5" customHeight="1" x14ac:dyDescent="0.15">
      <c r="C23" t="s">
        <v>74</v>
      </c>
    </row>
    <row r="24" spans="1:31" ht="16.5" customHeight="1" x14ac:dyDescent="0.15"/>
    <row r="25" spans="1:31" ht="16.5" customHeight="1" x14ac:dyDescent="0.15"/>
    <row r="26" spans="1:31" ht="16.5" customHeight="1" thickBo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4.25" customHeight="1" x14ac:dyDescent="0.15"/>
    <row r="28" spans="1:31" ht="14.25" customHeight="1" x14ac:dyDescent="0.15">
      <c r="B28" t="s">
        <v>79</v>
      </c>
    </row>
    <row r="29" spans="1:31" ht="12.75" customHeight="1" x14ac:dyDescent="0.15">
      <c r="B29" s="83" t="s">
        <v>58</v>
      </c>
      <c r="C29" s="83"/>
      <c r="D29" s="83"/>
      <c r="E29" s="77" t="s">
        <v>6</v>
      </c>
      <c r="F29" s="77"/>
      <c r="G29" s="77"/>
      <c r="H29" s="77"/>
      <c r="I29" s="77"/>
      <c r="J29" s="77"/>
      <c r="K29" s="77" t="s">
        <v>7</v>
      </c>
      <c r="L29" s="77"/>
      <c r="M29" s="77"/>
      <c r="N29" s="77"/>
      <c r="O29" s="77"/>
      <c r="P29" s="77"/>
    </row>
    <row r="30" spans="1:31" ht="12.75" customHeight="1" x14ac:dyDescent="0.15">
      <c r="B30" s="84" t="s">
        <v>10</v>
      </c>
      <c r="C30" s="84"/>
      <c r="D30" s="84"/>
      <c r="E30" s="77" t="s">
        <v>60</v>
      </c>
      <c r="F30" s="77"/>
      <c r="G30" s="77"/>
      <c r="H30" s="77" t="s">
        <v>61</v>
      </c>
      <c r="I30" s="77"/>
      <c r="J30" s="77"/>
      <c r="K30" s="77" t="s">
        <v>60</v>
      </c>
      <c r="L30" s="77"/>
      <c r="M30" s="77"/>
      <c r="N30" s="77" t="s">
        <v>61</v>
      </c>
      <c r="O30" s="77"/>
      <c r="P30" s="77"/>
    </row>
    <row r="31" spans="1:31" ht="12.75" customHeight="1" x14ac:dyDescent="0.15">
      <c r="B31" s="77">
        <v>5</v>
      </c>
      <c r="C31" s="77"/>
      <c r="D31" s="77"/>
      <c r="E31" s="78">
        <v>0.38600000000000001</v>
      </c>
      <c r="F31" s="78"/>
      <c r="G31" s="78"/>
      <c r="H31" s="78">
        <v>23.699000000000002</v>
      </c>
      <c r="I31" s="78"/>
      <c r="J31" s="78"/>
      <c r="K31" s="78">
        <v>0.377</v>
      </c>
      <c r="L31" s="78"/>
      <c r="M31" s="78"/>
      <c r="N31" s="78">
        <v>22.75</v>
      </c>
      <c r="O31" s="78"/>
      <c r="P31" s="78"/>
    </row>
    <row r="32" spans="1:31" ht="12.75" customHeight="1" x14ac:dyDescent="0.15">
      <c r="B32" s="77">
        <v>6</v>
      </c>
      <c r="C32" s="77"/>
      <c r="D32" s="77"/>
      <c r="E32" s="78">
        <v>0.46100000000000002</v>
      </c>
      <c r="F32" s="78"/>
      <c r="G32" s="78"/>
      <c r="H32" s="78">
        <v>32.381999999999998</v>
      </c>
      <c r="I32" s="78"/>
      <c r="J32" s="78"/>
      <c r="K32" s="78">
        <v>0.45800000000000002</v>
      </c>
      <c r="L32" s="78"/>
      <c r="M32" s="78"/>
      <c r="N32" s="78">
        <v>32.079000000000001</v>
      </c>
      <c r="O32" s="78"/>
      <c r="P32" s="78"/>
    </row>
    <row r="33" spans="2:17" ht="12.75" customHeight="1" x14ac:dyDescent="0.15">
      <c r="B33" s="77">
        <v>7</v>
      </c>
      <c r="C33" s="77"/>
      <c r="D33" s="77"/>
      <c r="E33" s="78">
        <v>0.51300000000000001</v>
      </c>
      <c r="F33" s="78"/>
      <c r="G33" s="78"/>
      <c r="H33" s="78">
        <v>38.878</v>
      </c>
      <c r="I33" s="78"/>
      <c r="J33" s="78"/>
      <c r="K33" s="78">
        <v>0.50800000000000001</v>
      </c>
      <c r="L33" s="78"/>
      <c r="M33" s="78"/>
      <c r="N33" s="78">
        <v>38.366999999999997</v>
      </c>
      <c r="O33" s="78"/>
      <c r="P33" s="78"/>
    </row>
    <row r="34" spans="2:17" ht="12.75" customHeight="1" x14ac:dyDescent="0.15">
      <c r="B34" s="77">
        <v>8</v>
      </c>
      <c r="C34" s="77"/>
      <c r="D34" s="77"/>
      <c r="E34" s="78">
        <v>0.59199999999999997</v>
      </c>
      <c r="F34" s="78"/>
      <c r="G34" s="78"/>
      <c r="H34" s="78">
        <v>48.804000000000002</v>
      </c>
      <c r="I34" s="78"/>
      <c r="J34" s="78"/>
      <c r="K34" s="78">
        <v>0.56100000000000005</v>
      </c>
      <c r="L34" s="78"/>
      <c r="M34" s="78"/>
      <c r="N34" s="78">
        <v>45.006</v>
      </c>
      <c r="O34" s="78"/>
      <c r="P34" s="78"/>
    </row>
    <row r="35" spans="2:17" ht="12.75" customHeight="1" x14ac:dyDescent="0.15">
      <c r="B35" s="77">
        <v>9</v>
      </c>
      <c r="C35" s="77"/>
      <c r="D35" s="77"/>
      <c r="E35" s="78">
        <v>0.68700000000000006</v>
      </c>
      <c r="F35" s="78"/>
      <c r="G35" s="78"/>
      <c r="H35" s="78">
        <v>61.39</v>
      </c>
      <c r="I35" s="78"/>
      <c r="J35" s="78"/>
      <c r="K35" s="78">
        <v>0.65200000000000002</v>
      </c>
      <c r="L35" s="78"/>
      <c r="M35" s="78"/>
      <c r="N35" s="78">
        <v>56.991999999999997</v>
      </c>
      <c r="O35" s="78"/>
      <c r="P35" s="78"/>
    </row>
    <row r="36" spans="2:17" ht="12.75" customHeight="1" x14ac:dyDescent="0.15">
      <c r="B36" s="77">
        <v>10</v>
      </c>
      <c r="C36" s="77"/>
      <c r="D36" s="77"/>
      <c r="E36" s="78">
        <v>0.752</v>
      </c>
      <c r="F36" s="78"/>
      <c r="G36" s="78"/>
      <c r="H36" s="78">
        <v>70.460999999999999</v>
      </c>
      <c r="I36" s="78"/>
      <c r="J36" s="78"/>
      <c r="K36" s="78">
        <v>0.73</v>
      </c>
      <c r="L36" s="78"/>
      <c r="M36" s="78"/>
      <c r="N36" s="78">
        <v>68.090999999999994</v>
      </c>
      <c r="O36" s="78"/>
      <c r="P36" s="78"/>
    </row>
    <row r="37" spans="2:17" ht="12.75" customHeight="1" x14ac:dyDescent="0.15">
      <c r="B37" s="77">
        <v>11</v>
      </c>
      <c r="C37" s="77"/>
      <c r="D37" s="77"/>
      <c r="E37" s="78">
        <v>0.78200000000000003</v>
      </c>
      <c r="F37" s="78"/>
      <c r="G37" s="78"/>
      <c r="H37" s="78">
        <v>75.105999999999995</v>
      </c>
      <c r="I37" s="78"/>
      <c r="J37" s="78"/>
      <c r="K37" s="78">
        <v>0.80300000000000005</v>
      </c>
      <c r="L37" s="78"/>
      <c r="M37" s="78"/>
      <c r="N37" s="78">
        <v>78.846000000000004</v>
      </c>
      <c r="O37" s="78"/>
      <c r="P37" s="78"/>
    </row>
    <row r="38" spans="2:17" ht="12.75" customHeight="1" x14ac:dyDescent="0.15">
      <c r="B38" s="77">
        <v>12</v>
      </c>
      <c r="C38" s="77"/>
      <c r="D38" s="77"/>
      <c r="E38" s="78">
        <v>0.78300000000000003</v>
      </c>
      <c r="F38" s="78"/>
      <c r="G38" s="78"/>
      <c r="H38" s="78">
        <v>75.641999999999996</v>
      </c>
      <c r="I38" s="78"/>
      <c r="J38" s="78"/>
      <c r="K38" s="78">
        <v>0.79600000000000004</v>
      </c>
      <c r="L38" s="78"/>
      <c r="M38" s="78"/>
      <c r="N38" s="78">
        <v>76.933999999999997</v>
      </c>
      <c r="O38" s="78"/>
      <c r="P38" s="78"/>
    </row>
    <row r="39" spans="2:17" ht="12.75" customHeight="1" x14ac:dyDescent="0.15">
      <c r="B39" s="77">
        <v>13</v>
      </c>
      <c r="C39" s="77"/>
      <c r="D39" s="77"/>
      <c r="E39" s="78">
        <v>0.81499999999999995</v>
      </c>
      <c r="F39" s="78"/>
      <c r="G39" s="78"/>
      <c r="H39" s="78">
        <v>81.347999999999999</v>
      </c>
      <c r="I39" s="78"/>
      <c r="J39" s="78"/>
      <c r="K39" s="78">
        <v>0.65500000000000003</v>
      </c>
      <c r="L39" s="78"/>
      <c r="M39" s="78"/>
      <c r="N39" s="78">
        <v>54.234000000000002</v>
      </c>
      <c r="O39" s="78"/>
      <c r="P39" s="78"/>
    </row>
    <row r="40" spans="2:17" ht="12.75" customHeight="1" x14ac:dyDescent="0.15">
      <c r="B40" s="77">
        <v>14</v>
      </c>
      <c r="C40" s="77"/>
      <c r="D40" s="77"/>
      <c r="E40" s="78">
        <v>0.83199999999999996</v>
      </c>
      <c r="F40" s="78"/>
      <c r="G40" s="78"/>
      <c r="H40" s="78">
        <v>83.694999999999993</v>
      </c>
      <c r="I40" s="78"/>
      <c r="J40" s="78"/>
      <c r="K40" s="79">
        <v>0.59399999999999997</v>
      </c>
      <c r="L40" s="80"/>
      <c r="M40" s="81"/>
      <c r="N40" s="78">
        <v>43.264000000000003</v>
      </c>
      <c r="O40" s="78"/>
      <c r="P40" s="78"/>
    </row>
    <row r="41" spans="2:17" ht="12.75" customHeight="1" x14ac:dyDescent="0.15">
      <c r="B41" s="77">
        <v>15</v>
      </c>
      <c r="C41" s="77"/>
      <c r="D41" s="77"/>
      <c r="E41" s="78">
        <v>0.76600000000000001</v>
      </c>
      <c r="F41" s="78"/>
      <c r="G41" s="78"/>
      <c r="H41" s="78">
        <v>70.989000000000004</v>
      </c>
      <c r="I41" s="78"/>
      <c r="J41" s="78"/>
      <c r="K41" s="79">
        <v>0.56000000000000005</v>
      </c>
      <c r="L41" s="80"/>
      <c r="M41" s="81"/>
      <c r="N41" s="78">
        <v>37.002000000000002</v>
      </c>
      <c r="O41" s="78"/>
      <c r="P41" s="78"/>
    </row>
    <row r="42" spans="2:17" ht="12.75" customHeight="1" x14ac:dyDescent="0.15">
      <c r="B42" s="77">
        <v>16</v>
      </c>
      <c r="C42" s="77"/>
      <c r="D42" s="77"/>
      <c r="E42" s="78">
        <v>0.65600000000000003</v>
      </c>
      <c r="F42" s="78"/>
      <c r="G42" s="78"/>
      <c r="H42" s="78">
        <v>51.822000000000003</v>
      </c>
      <c r="I42" s="78"/>
      <c r="J42" s="78"/>
      <c r="K42" s="79">
        <v>0.57799999999999996</v>
      </c>
      <c r="L42" s="80"/>
      <c r="M42" s="81"/>
      <c r="N42" s="78">
        <v>39.057000000000002</v>
      </c>
      <c r="O42" s="78"/>
      <c r="P42" s="78"/>
    </row>
    <row r="43" spans="2:17" ht="12.75" customHeight="1" x14ac:dyDescent="0.15">
      <c r="B43" s="77">
        <v>17</v>
      </c>
      <c r="C43" s="77"/>
      <c r="D43" s="77"/>
      <c r="E43" s="78">
        <v>0.67200000000000004</v>
      </c>
      <c r="F43" s="78"/>
      <c r="G43" s="78"/>
      <c r="H43" s="78">
        <v>53.642000000000003</v>
      </c>
      <c r="I43" s="78"/>
      <c r="J43" s="78"/>
      <c r="K43" s="79">
        <v>0.59799999999999998</v>
      </c>
      <c r="L43" s="80"/>
      <c r="M43" s="81"/>
      <c r="N43" s="78">
        <v>42.338999999999999</v>
      </c>
      <c r="O43" s="78"/>
      <c r="P43" s="78"/>
      <c r="Q43" s="20"/>
    </row>
    <row r="44" spans="2:17" x14ac:dyDescent="0.15">
      <c r="B44" s="20" t="s">
        <v>85</v>
      </c>
    </row>
  </sheetData>
  <mergeCells count="75">
    <mergeCell ref="B43:D43"/>
    <mergeCell ref="E43:G43"/>
    <mergeCell ref="H43:J43"/>
    <mergeCell ref="K43:M43"/>
    <mergeCell ref="N43:P43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N42:P42"/>
    <mergeCell ref="B39:D39"/>
    <mergeCell ref="E39:G39"/>
    <mergeCell ref="H39:J39"/>
    <mergeCell ref="K39:M39"/>
    <mergeCell ref="N39:P39"/>
    <mergeCell ref="B40:D40"/>
    <mergeCell ref="E40:G40"/>
    <mergeCell ref="H40:J40"/>
    <mergeCell ref="K40:M40"/>
    <mergeCell ref="N40:P40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B35:D35"/>
    <mergeCell ref="E35:G35"/>
    <mergeCell ref="H35:J35"/>
    <mergeCell ref="K35:M35"/>
    <mergeCell ref="N35:P35"/>
    <mergeCell ref="B36:D36"/>
    <mergeCell ref="E36:G36"/>
    <mergeCell ref="H36:J36"/>
    <mergeCell ref="K36:M36"/>
    <mergeCell ref="N36:P36"/>
    <mergeCell ref="B33:D33"/>
    <mergeCell ref="E33:G33"/>
    <mergeCell ref="H33:J33"/>
    <mergeCell ref="K33:M33"/>
    <mergeCell ref="N33:P33"/>
    <mergeCell ref="B34:D34"/>
    <mergeCell ref="E34:G34"/>
    <mergeCell ref="H34:J34"/>
    <mergeCell ref="K34:M34"/>
    <mergeCell ref="N34:P34"/>
    <mergeCell ref="B31:D31"/>
    <mergeCell ref="E31:G31"/>
    <mergeCell ref="H31:J31"/>
    <mergeCell ref="K31:M31"/>
    <mergeCell ref="N31:P31"/>
    <mergeCell ref="B32:D32"/>
    <mergeCell ref="E32:G32"/>
    <mergeCell ref="H32:J32"/>
    <mergeCell ref="K32:M32"/>
    <mergeCell ref="N32:P32"/>
    <mergeCell ref="A2:AE2"/>
    <mergeCell ref="B29:D29"/>
    <mergeCell ref="E29:J29"/>
    <mergeCell ref="K29:P29"/>
    <mergeCell ref="B30:D30"/>
    <mergeCell ref="E30:G30"/>
    <mergeCell ref="H30:J30"/>
    <mergeCell ref="K30:M30"/>
    <mergeCell ref="N30:P30"/>
    <mergeCell ref="E12:U12"/>
  </mergeCells>
  <phoneticPr fontId="1"/>
  <hyperlinks>
    <hyperlink ref="E12" r:id="rId1"/>
  </hyperlinks>
  <pageMargins left="0.70866141732283472" right="0.35433070866141736" top="0.86614173228346458" bottom="0.3937007874015748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1"/>
  <sheetViews>
    <sheetView view="pageBreakPreview" zoomScale="60" zoomScaleNormal="100" workbookViewId="0"/>
  </sheetViews>
  <sheetFormatPr defaultRowHeight="13.5" x14ac:dyDescent="0.15"/>
  <cols>
    <col min="1" max="78" width="3" customWidth="1"/>
  </cols>
  <sheetData>
    <row r="1" spans="1:34" ht="14.25" x14ac:dyDescent="0.15">
      <c r="A1" s="16" t="s">
        <v>104</v>
      </c>
    </row>
    <row r="3" spans="1:34" ht="15.75" customHeight="1" x14ac:dyDescent="0.15">
      <c r="A3" s="16" t="s">
        <v>105</v>
      </c>
    </row>
    <row r="4" spans="1:34" ht="15.75" customHeight="1" x14ac:dyDescent="0.15">
      <c r="A4" s="217" t="s">
        <v>77</v>
      </c>
      <c r="B4" s="218"/>
      <c r="C4" s="218"/>
      <c r="D4" s="218"/>
      <c r="E4" s="218"/>
      <c r="F4" s="218"/>
      <c r="G4" s="219"/>
      <c r="H4" s="223" t="s">
        <v>51</v>
      </c>
      <c r="I4" s="224"/>
      <c r="J4" s="224"/>
      <c r="K4" s="224"/>
      <c r="L4" s="224"/>
      <c r="M4" s="224"/>
      <c r="N4" s="224"/>
      <c r="O4" s="224"/>
      <c r="P4" s="225"/>
      <c r="Q4" s="248" t="s">
        <v>3</v>
      </c>
      <c r="R4" s="248"/>
      <c r="S4" s="248"/>
      <c r="T4" s="248"/>
      <c r="U4" s="248"/>
      <c r="V4" s="248"/>
      <c r="W4" s="248"/>
      <c r="X4" s="248"/>
      <c r="Y4" s="248"/>
      <c r="Z4" s="248" t="s">
        <v>4</v>
      </c>
      <c r="AA4" s="248"/>
      <c r="AB4" s="248"/>
      <c r="AC4" s="248"/>
      <c r="AD4" s="248"/>
      <c r="AE4" s="248"/>
      <c r="AF4" s="248"/>
      <c r="AG4" s="248"/>
      <c r="AH4" s="248"/>
    </row>
    <row r="5" spans="1:34" ht="15.75" customHeight="1" thickBot="1" x14ac:dyDescent="0.2">
      <c r="A5" s="220"/>
      <c r="B5" s="221"/>
      <c r="C5" s="221"/>
      <c r="D5" s="221"/>
      <c r="E5" s="221"/>
      <c r="F5" s="221"/>
      <c r="G5" s="222"/>
      <c r="H5" s="228" t="s">
        <v>6</v>
      </c>
      <c r="I5" s="228"/>
      <c r="J5" s="228"/>
      <c r="K5" s="228" t="s">
        <v>7</v>
      </c>
      <c r="L5" s="228"/>
      <c r="M5" s="228"/>
      <c r="N5" s="228" t="s">
        <v>8</v>
      </c>
      <c r="O5" s="228"/>
      <c r="P5" s="228"/>
      <c r="Q5" s="228" t="s">
        <v>6</v>
      </c>
      <c r="R5" s="228"/>
      <c r="S5" s="228"/>
      <c r="T5" s="228" t="s">
        <v>7</v>
      </c>
      <c r="U5" s="228"/>
      <c r="V5" s="228"/>
      <c r="W5" s="228" t="s">
        <v>8</v>
      </c>
      <c r="X5" s="228"/>
      <c r="Y5" s="228"/>
      <c r="Z5" s="228" t="s">
        <v>6</v>
      </c>
      <c r="AA5" s="228"/>
      <c r="AB5" s="228"/>
      <c r="AC5" s="228" t="s">
        <v>7</v>
      </c>
      <c r="AD5" s="228"/>
      <c r="AE5" s="228"/>
      <c r="AF5" s="228" t="s">
        <v>8</v>
      </c>
      <c r="AG5" s="228"/>
      <c r="AH5" s="228"/>
    </row>
    <row r="6" spans="1:34" ht="15.75" customHeight="1" thickTop="1" thickBot="1" x14ac:dyDescent="0.2">
      <c r="A6" s="249" t="s">
        <v>11</v>
      </c>
      <c r="B6" s="249"/>
      <c r="C6" s="249"/>
      <c r="D6" s="250" t="s">
        <v>45</v>
      </c>
      <c r="E6" s="250"/>
      <c r="F6" s="250"/>
      <c r="G6" s="250"/>
      <c r="H6" s="188"/>
      <c r="I6" s="189"/>
      <c r="J6" s="9" t="s">
        <v>29</v>
      </c>
      <c r="K6" s="188"/>
      <c r="L6" s="189"/>
      <c r="M6" s="9" t="s">
        <v>29</v>
      </c>
      <c r="N6" s="190" t="str">
        <f>IF(SUM(H6,K6)=0,"",SUM(H6,K6))</f>
        <v/>
      </c>
      <c r="O6" s="191"/>
      <c r="P6" s="9" t="s">
        <v>29</v>
      </c>
      <c r="Q6" s="188"/>
      <c r="R6" s="189"/>
      <c r="S6" s="9" t="s">
        <v>29</v>
      </c>
      <c r="T6" s="188"/>
      <c r="U6" s="189"/>
      <c r="V6" s="9" t="s">
        <v>29</v>
      </c>
      <c r="W6" s="190" t="str">
        <f t="shared" ref="W6" si="0">IF(SUM(Q6,T6)=0,"",SUM(Q6,T6))</f>
        <v/>
      </c>
      <c r="X6" s="191"/>
      <c r="Y6" s="9" t="s">
        <v>29</v>
      </c>
      <c r="Z6" s="188"/>
      <c r="AA6" s="189"/>
      <c r="AB6" s="9" t="s">
        <v>29</v>
      </c>
      <c r="AC6" s="188"/>
      <c r="AD6" s="189"/>
      <c r="AE6" s="9" t="s">
        <v>29</v>
      </c>
      <c r="AF6" s="190" t="str">
        <f t="shared" ref="AF6" si="1">IF(SUM(Z6,AC6)=0,"",SUM(Z6,AC6))</f>
        <v/>
      </c>
      <c r="AG6" s="191"/>
      <c r="AH6" s="9" t="s">
        <v>29</v>
      </c>
    </row>
    <row r="7" spans="1:34" ht="15.75" customHeight="1" x14ac:dyDescent="0.15">
      <c r="A7" s="231" t="s">
        <v>5</v>
      </c>
      <c r="B7" s="240"/>
      <c r="C7" s="240"/>
      <c r="D7" s="240"/>
      <c r="E7" s="243" t="s">
        <v>37</v>
      </c>
      <c r="F7" s="243"/>
      <c r="G7" s="244"/>
      <c r="H7" s="183" t="str">
        <f>IF(SUM(H6:I6)=0,"",SUM(H6:I6))</f>
        <v/>
      </c>
      <c r="I7" s="184"/>
      <c r="J7" s="12" t="s">
        <v>29</v>
      </c>
      <c r="K7" s="183" t="str">
        <f>IF(SUM(K6:L6)=0,"",SUM(K6:L6))</f>
        <v/>
      </c>
      <c r="L7" s="184"/>
      <c r="M7" s="12" t="s">
        <v>29</v>
      </c>
      <c r="N7" s="183" t="str">
        <f>IF(SUM(N6:O6)=0,"",SUM(N6:O6))</f>
        <v/>
      </c>
      <c r="O7" s="184"/>
      <c r="P7" s="12" t="s">
        <v>29</v>
      </c>
      <c r="Q7" s="183" t="str">
        <f>IF(SUM(Q6:R6)=0,"",SUM(Q6:R6))</f>
        <v/>
      </c>
      <c r="R7" s="184"/>
      <c r="S7" s="12" t="s">
        <v>29</v>
      </c>
      <c r="T7" s="183" t="str">
        <f>IF(SUM(T6:U6)=0,"",SUM(T6:U6))</f>
        <v/>
      </c>
      <c r="U7" s="184"/>
      <c r="V7" s="12" t="s">
        <v>29</v>
      </c>
      <c r="W7" s="183" t="str">
        <f>IF(SUM(W6:X6)=0,"",SUM(W6:X6))</f>
        <v/>
      </c>
      <c r="X7" s="184"/>
      <c r="Y7" s="12" t="s">
        <v>29</v>
      </c>
      <c r="Z7" s="183" t="str">
        <f>IF(SUM(Z6:AA6)=0,"",SUM(Z6:AA6))</f>
        <v/>
      </c>
      <c r="AA7" s="184"/>
      <c r="AB7" s="12" t="s">
        <v>29</v>
      </c>
      <c r="AC7" s="183" t="str">
        <f>IF(SUM(AC6:AD6)=0,"",SUM(AC6:AD6))</f>
        <v/>
      </c>
      <c r="AD7" s="184"/>
      <c r="AE7" s="12" t="s">
        <v>29</v>
      </c>
      <c r="AF7" s="183" t="str">
        <f>IF(SUM(AF6:AG6)=0,"",SUM(AF6:AG6))</f>
        <v/>
      </c>
      <c r="AG7" s="184"/>
      <c r="AH7" s="12" t="s">
        <v>29</v>
      </c>
    </row>
    <row r="8" spans="1:34" ht="15.75" customHeight="1" x14ac:dyDescent="0.15">
      <c r="A8" s="241"/>
      <c r="B8" s="242"/>
      <c r="C8" s="242"/>
      <c r="D8" s="242"/>
      <c r="E8" s="234" t="s">
        <v>38</v>
      </c>
      <c r="F8" s="234"/>
      <c r="G8" s="245"/>
      <c r="H8" s="185"/>
      <c r="I8" s="185"/>
      <c r="J8" s="185"/>
      <c r="K8" s="185"/>
      <c r="L8" s="185"/>
      <c r="M8" s="185"/>
      <c r="N8" s="185"/>
      <c r="O8" s="185"/>
      <c r="P8" s="185"/>
      <c r="Q8" s="186" t="str">
        <f>IF(ISERROR(Q7/H7*100),"",Q7/H7*100)</f>
        <v/>
      </c>
      <c r="R8" s="187"/>
      <c r="S8" s="69" t="s">
        <v>28</v>
      </c>
      <c r="T8" s="186" t="str">
        <f>IF(ISERROR(T7/K7*100),"",T7/K7*100)</f>
        <v/>
      </c>
      <c r="U8" s="187"/>
      <c r="V8" s="69" t="s">
        <v>27</v>
      </c>
      <c r="W8" s="186" t="str">
        <f>IF(ISERROR(W7/N7*100),"",W7/N7*100)</f>
        <v/>
      </c>
      <c r="X8" s="187"/>
      <c r="Y8" s="69" t="s">
        <v>27</v>
      </c>
      <c r="Z8" s="186" t="str">
        <f>IF(ISERROR(Z7/H7*100),"",Z7/H7*100)</f>
        <v/>
      </c>
      <c r="AA8" s="187"/>
      <c r="AB8" s="69" t="s">
        <v>27</v>
      </c>
      <c r="AC8" s="186" t="str">
        <f>IF(ISERROR(AC7/K7*100),"",AC7/K7*100)</f>
        <v/>
      </c>
      <c r="AD8" s="187"/>
      <c r="AE8" s="69" t="s">
        <v>27</v>
      </c>
      <c r="AF8" s="186" t="str">
        <f>IF(ISERROR(AF7/N7*100),"",AF7/N7*100)</f>
        <v/>
      </c>
      <c r="AG8" s="187"/>
      <c r="AH8" s="69" t="s">
        <v>27</v>
      </c>
    </row>
    <row r="9" spans="1:34" ht="15.75" customHeight="1" x14ac:dyDescent="0.15"/>
    <row r="10" spans="1:34" ht="15.75" customHeight="1" x14ac:dyDescent="0.15"/>
    <row r="11" spans="1:34" ht="14.25" x14ac:dyDescent="0.15">
      <c r="A11" s="16" t="s">
        <v>106</v>
      </c>
    </row>
    <row r="12" spans="1:34" ht="15.75" customHeight="1" x14ac:dyDescent="0.15">
      <c r="A12" s="217" t="s">
        <v>77</v>
      </c>
      <c r="B12" s="218"/>
      <c r="C12" s="218"/>
      <c r="D12" s="218"/>
      <c r="E12" s="218"/>
      <c r="F12" s="218"/>
      <c r="G12" s="219"/>
      <c r="H12" s="223" t="s">
        <v>51</v>
      </c>
      <c r="I12" s="224"/>
      <c r="J12" s="224"/>
      <c r="K12" s="224"/>
      <c r="L12" s="224"/>
      <c r="M12" s="224"/>
      <c r="N12" s="224"/>
      <c r="O12" s="224"/>
      <c r="P12" s="225"/>
      <c r="Q12" s="248" t="s">
        <v>3</v>
      </c>
      <c r="R12" s="248"/>
      <c r="S12" s="248"/>
      <c r="T12" s="248"/>
      <c r="U12" s="248"/>
      <c r="V12" s="248"/>
      <c r="W12" s="248"/>
      <c r="X12" s="248"/>
      <c r="Y12" s="248"/>
      <c r="Z12" s="248" t="s">
        <v>4</v>
      </c>
      <c r="AA12" s="248"/>
      <c r="AB12" s="248"/>
      <c r="AC12" s="248"/>
      <c r="AD12" s="248"/>
      <c r="AE12" s="248"/>
      <c r="AF12" s="248"/>
      <c r="AG12" s="248"/>
      <c r="AH12" s="248"/>
    </row>
    <row r="13" spans="1:34" ht="15.75" customHeight="1" thickBot="1" x14ac:dyDescent="0.2">
      <c r="A13" s="220"/>
      <c r="B13" s="221"/>
      <c r="C13" s="221"/>
      <c r="D13" s="221"/>
      <c r="E13" s="221"/>
      <c r="F13" s="221"/>
      <c r="G13" s="222"/>
      <c r="H13" s="228" t="s">
        <v>6</v>
      </c>
      <c r="I13" s="228"/>
      <c r="J13" s="228"/>
      <c r="K13" s="228" t="s">
        <v>7</v>
      </c>
      <c r="L13" s="228"/>
      <c r="M13" s="228"/>
      <c r="N13" s="228" t="s">
        <v>8</v>
      </c>
      <c r="O13" s="228"/>
      <c r="P13" s="228"/>
      <c r="Q13" s="228" t="s">
        <v>6</v>
      </c>
      <c r="R13" s="228"/>
      <c r="S13" s="228"/>
      <c r="T13" s="228" t="s">
        <v>7</v>
      </c>
      <c r="U13" s="228"/>
      <c r="V13" s="228"/>
      <c r="W13" s="228" t="s">
        <v>8</v>
      </c>
      <c r="X13" s="228"/>
      <c r="Y13" s="228"/>
      <c r="Z13" s="228" t="s">
        <v>6</v>
      </c>
      <c r="AA13" s="228"/>
      <c r="AB13" s="228"/>
      <c r="AC13" s="228" t="s">
        <v>7</v>
      </c>
      <c r="AD13" s="228"/>
      <c r="AE13" s="228"/>
      <c r="AF13" s="228" t="s">
        <v>8</v>
      </c>
      <c r="AG13" s="228"/>
      <c r="AH13" s="228"/>
    </row>
    <row r="14" spans="1:34" ht="15.75" customHeight="1" thickTop="1" x14ac:dyDescent="0.15">
      <c r="A14" s="249" t="s">
        <v>11</v>
      </c>
      <c r="B14" s="249"/>
      <c r="C14" s="249"/>
      <c r="D14" s="250" t="s">
        <v>45</v>
      </c>
      <c r="E14" s="250"/>
      <c r="F14" s="250"/>
      <c r="G14" s="250"/>
      <c r="H14" s="188"/>
      <c r="I14" s="189"/>
      <c r="J14" s="9" t="s">
        <v>29</v>
      </c>
      <c r="K14" s="188"/>
      <c r="L14" s="189"/>
      <c r="M14" s="9" t="s">
        <v>29</v>
      </c>
      <c r="N14" s="190" t="str">
        <f>IF(SUM(H14,K14)=0,"",SUM(H14,K14))</f>
        <v/>
      </c>
      <c r="O14" s="191"/>
      <c r="P14" s="9" t="s">
        <v>29</v>
      </c>
      <c r="Q14" s="188"/>
      <c r="R14" s="189"/>
      <c r="S14" s="9" t="s">
        <v>29</v>
      </c>
      <c r="T14" s="188"/>
      <c r="U14" s="189"/>
      <c r="V14" s="9" t="s">
        <v>29</v>
      </c>
      <c r="W14" s="190" t="str">
        <f t="shared" ref="W14:W19" si="2">IF(SUM(Q14,T14)=0,"",SUM(Q14,T14))</f>
        <v/>
      </c>
      <c r="X14" s="191"/>
      <c r="Y14" s="9" t="s">
        <v>29</v>
      </c>
      <c r="Z14" s="188"/>
      <c r="AA14" s="189"/>
      <c r="AB14" s="9" t="s">
        <v>29</v>
      </c>
      <c r="AC14" s="188"/>
      <c r="AD14" s="189"/>
      <c r="AE14" s="9" t="s">
        <v>29</v>
      </c>
      <c r="AF14" s="190" t="str">
        <f t="shared" ref="AF14:AF19" si="3">IF(SUM(Z14,AC14)=0,"",SUM(Z14,AC14))</f>
        <v/>
      </c>
      <c r="AG14" s="191"/>
      <c r="AH14" s="9" t="s">
        <v>29</v>
      </c>
    </row>
    <row r="15" spans="1:34" ht="15.75" customHeight="1" x14ac:dyDescent="0.15">
      <c r="A15" s="192" t="s">
        <v>30</v>
      </c>
      <c r="B15" s="192"/>
      <c r="C15" s="192"/>
      <c r="D15" s="247" t="s">
        <v>46</v>
      </c>
      <c r="E15" s="247"/>
      <c r="F15" s="247"/>
      <c r="G15" s="247"/>
      <c r="H15" s="196"/>
      <c r="I15" s="197"/>
      <c r="J15" s="10" t="s">
        <v>29</v>
      </c>
      <c r="K15" s="196"/>
      <c r="L15" s="197"/>
      <c r="M15" s="10" t="s">
        <v>29</v>
      </c>
      <c r="N15" s="198" t="str">
        <f t="shared" ref="N15:N19" si="4">IF(SUM(H15,K15)=0,"",SUM(H15,K15))</f>
        <v/>
      </c>
      <c r="O15" s="199"/>
      <c r="P15" s="10" t="s">
        <v>29</v>
      </c>
      <c r="Q15" s="196"/>
      <c r="R15" s="197"/>
      <c r="S15" s="10" t="s">
        <v>29</v>
      </c>
      <c r="T15" s="196"/>
      <c r="U15" s="197"/>
      <c r="V15" s="10" t="s">
        <v>29</v>
      </c>
      <c r="W15" s="198" t="str">
        <f t="shared" si="2"/>
        <v/>
      </c>
      <c r="X15" s="199"/>
      <c r="Y15" s="10" t="s">
        <v>29</v>
      </c>
      <c r="Z15" s="196"/>
      <c r="AA15" s="197"/>
      <c r="AB15" s="10" t="s">
        <v>29</v>
      </c>
      <c r="AC15" s="196"/>
      <c r="AD15" s="197"/>
      <c r="AE15" s="10" t="s">
        <v>29</v>
      </c>
      <c r="AF15" s="198" t="str">
        <f t="shared" si="3"/>
        <v/>
      </c>
      <c r="AG15" s="199"/>
      <c r="AH15" s="10" t="s">
        <v>29</v>
      </c>
    </row>
    <row r="16" spans="1:34" ht="15.75" customHeight="1" x14ac:dyDescent="0.15">
      <c r="A16" s="192" t="s">
        <v>42</v>
      </c>
      <c r="B16" s="192"/>
      <c r="C16" s="192"/>
      <c r="D16" s="247" t="s">
        <v>47</v>
      </c>
      <c r="E16" s="247"/>
      <c r="F16" s="247"/>
      <c r="G16" s="247"/>
      <c r="H16" s="196"/>
      <c r="I16" s="197"/>
      <c r="J16" s="10" t="s">
        <v>29</v>
      </c>
      <c r="K16" s="196"/>
      <c r="L16" s="197"/>
      <c r="M16" s="10" t="s">
        <v>29</v>
      </c>
      <c r="N16" s="198" t="str">
        <f t="shared" si="4"/>
        <v/>
      </c>
      <c r="O16" s="199"/>
      <c r="P16" s="10" t="s">
        <v>29</v>
      </c>
      <c r="Q16" s="196"/>
      <c r="R16" s="197"/>
      <c r="S16" s="10" t="s">
        <v>29</v>
      </c>
      <c r="T16" s="196"/>
      <c r="U16" s="197"/>
      <c r="V16" s="10" t="s">
        <v>29</v>
      </c>
      <c r="W16" s="198" t="str">
        <f t="shared" si="2"/>
        <v/>
      </c>
      <c r="X16" s="199"/>
      <c r="Y16" s="10" t="s">
        <v>29</v>
      </c>
      <c r="Z16" s="196"/>
      <c r="AA16" s="197"/>
      <c r="AB16" s="10" t="s">
        <v>29</v>
      </c>
      <c r="AC16" s="196"/>
      <c r="AD16" s="197"/>
      <c r="AE16" s="10" t="s">
        <v>29</v>
      </c>
      <c r="AF16" s="198" t="str">
        <f t="shared" si="3"/>
        <v/>
      </c>
      <c r="AG16" s="199"/>
      <c r="AH16" s="10" t="s">
        <v>29</v>
      </c>
    </row>
    <row r="17" spans="1:34" ht="15.75" customHeight="1" x14ac:dyDescent="0.15">
      <c r="A17" s="192" t="s">
        <v>43</v>
      </c>
      <c r="B17" s="192"/>
      <c r="C17" s="192"/>
      <c r="D17" s="247" t="s">
        <v>48</v>
      </c>
      <c r="E17" s="247"/>
      <c r="F17" s="247"/>
      <c r="G17" s="247"/>
      <c r="H17" s="196"/>
      <c r="I17" s="197"/>
      <c r="J17" s="10" t="s">
        <v>29</v>
      </c>
      <c r="K17" s="196"/>
      <c r="L17" s="197"/>
      <c r="M17" s="10" t="s">
        <v>29</v>
      </c>
      <c r="N17" s="198" t="str">
        <f t="shared" si="4"/>
        <v/>
      </c>
      <c r="O17" s="199"/>
      <c r="P17" s="10" t="s">
        <v>29</v>
      </c>
      <c r="Q17" s="196"/>
      <c r="R17" s="197"/>
      <c r="S17" s="10" t="s">
        <v>29</v>
      </c>
      <c r="T17" s="196"/>
      <c r="U17" s="197"/>
      <c r="V17" s="10" t="s">
        <v>29</v>
      </c>
      <c r="W17" s="198" t="str">
        <f t="shared" si="2"/>
        <v/>
      </c>
      <c r="X17" s="199"/>
      <c r="Y17" s="10" t="s">
        <v>29</v>
      </c>
      <c r="Z17" s="196"/>
      <c r="AA17" s="197"/>
      <c r="AB17" s="10" t="s">
        <v>29</v>
      </c>
      <c r="AC17" s="196"/>
      <c r="AD17" s="197"/>
      <c r="AE17" s="10" t="s">
        <v>29</v>
      </c>
      <c r="AF17" s="198" t="str">
        <f t="shared" si="3"/>
        <v/>
      </c>
      <c r="AG17" s="199"/>
      <c r="AH17" s="10" t="s">
        <v>29</v>
      </c>
    </row>
    <row r="18" spans="1:34" ht="15.75" customHeight="1" x14ac:dyDescent="0.15">
      <c r="A18" s="192" t="s">
        <v>44</v>
      </c>
      <c r="B18" s="192"/>
      <c r="C18" s="192"/>
      <c r="D18" s="247" t="s">
        <v>49</v>
      </c>
      <c r="E18" s="247"/>
      <c r="F18" s="247"/>
      <c r="G18" s="247"/>
      <c r="H18" s="196"/>
      <c r="I18" s="197"/>
      <c r="J18" s="10" t="s">
        <v>29</v>
      </c>
      <c r="K18" s="196"/>
      <c r="L18" s="197"/>
      <c r="M18" s="10" t="s">
        <v>29</v>
      </c>
      <c r="N18" s="198" t="str">
        <f t="shared" si="4"/>
        <v/>
      </c>
      <c r="O18" s="199"/>
      <c r="P18" s="10" t="s">
        <v>29</v>
      </c>
      <c r="Q18" s="196"/>
      <c r="R18" s="197"/>
      <c r="S18" s="10" t="s">
        <v>29</v>
      </c>
      <c r="T18" s="196"/>
      <c r="U18" s="197"/>
      <c r="V18" s="10" t="s">
        <v>29</v>
      </c>
      <c r="W18" s="198" t="str">
        <f t="shared" si="2"/>
        <v/>
      </c>
      <c r="X18" s="199"/>
      <c r="Y18" s="10" t="s">
        <v>29</v>
      </c>
      <c r="Z18" s="196"/>
      <c r="AA18" s="197"/>
      <c r="AB18" s="10" t="s">
        <v>29</v>
      </c>
      <c r="AC18" s="196"/>
      <c r="AD18" s="197"/>
      <c r="AE18" s="10" t="s">
        <v>29</v>
      </c>
      <c r="AF18" s="198" t="str">
        <f t="shared" si="3"/>
        <v/>
      </c>
      <c r="AG18" s="199"/>
      <c r="AH18" s="10" t="s">
        <v>29</v>
      </c>
    </row>
    <row r="19" spans="1:34" ht="15.75" customHeight="1" thickBot="1" x14ac:dyDescent="0.2">
      <c r="A19" s="213" t="s">
        <v>12</v>
      </c>
      <c r="B19" s="213"/>
      <c r="C19" s="213"/>
      <c r="D19" s="246"/>
      <c r="E19" s="246"/>
      <c r="F19" s="246"/>
      <c r="G19" s="246"/>
      <c r="H19" s="175"/>
      <c r="I19" s="176"/>
      <c r="J19" s="11" t="s">
        <v>29</v>
      </c>
      <c r="K19" s="175"/>
      <c r="L19" s="176"/>
      <c r="M19" s="11" t="s">
        <v>29</v>
      </c>
      <c r="N19" s="177" t="str">
        <f t="shared" si="4"/>
        <v/>
      </c>
      <c r="O19" s="178"/>
      <c r="P19" s="11" t="s">
        <v>29</v>
      </c>
      <c r="Q19" s="175"/>
      <c r="R19" s="176"/>
      <c r="S19" s="11" t="s">
        <v>29</v>
      </c>
      <c r="T19" s="175"/>
      <c r="U19" s="176"/>
      <c r="V19" s="11" t="s">
        <v>29</v>
      </c>
      <c r="W19" s="177" t="str">
        <f t="shared" si="2"/>
        <v/>
      </c>
      <c r="X19" s="178"/>
      <c r="Y19" s="11" t="s">
        <v>29</v>
      </c>
      <c r="Z19" s="175"/>
      <c r="AA19" s="176"/>
      <c r="AB19" s="11" t="s">
        <v>29</v>
      </c>
      <c r="AC19" s="175"/>
      <c r="AD19" s="176"/>
      <c r="AE19" s="11" t="s">
        <v>29</v>
      </c>
      <c r="AF19" s="177" t="str">
        <f t="shared" si="3"/>
        <v/>
      </c>
      <c r="AG19" s="178"/>
      <c r="AH19" s="11" t="s">
        <v>29</v>
      </c>
    </row>
    <row r="20" spans="1:34" ht="15.75" customHeight="1" x14ac:dyDescent="0.15">
      <c r="A20" s="231" t="s">
        <v>5</v>
      </c>
      <c r="B20" s="240"/>
      <c r="C20" s="240"/>
      <c r="D20" s="240"/>
      <c r="E20" s="243" t="s">
        <v>37</v>
      </c>
      <c r="F20" s="243"/>
      <c r="G20" s="244"/>
      <c r="H20" s="183" t="str">
        <f>IF(SUM(H14:I19)=0,"",SUM(H14:I19))</f>
        <v/>
      </c>
      <c r="I20" s="184"/>
      <c r="J20" s="12" t="s">
        <v>29</v>
      </c>
      <c r="K20" s="183" t="str">
        <f>IF(SUM(K14:L19)=0,"",SUM(K14:L19))</f>
        <v/>
      </c>
      <c r="L20" s="184"/>
      <c r="M20" s="12" t="s">
        <v>29</v>
      </c>
      <c r="N20" s="183" t="str">
        <f>IF(SUM(N14:O19)=0,"",SUM(N14:O19))</f>
        <v/>
      </c>
      <c r="O20" s="184"/>
      <c r="P20" s="12" t="s">
        <v>29</v>
      </c>
      <c r="Q20" s="183" t="str">
        <f>IF(SUM(Q14:R19)=0,"",SUM(Q14:R19))</f>
        <v/>
      </c>
      <c r="R20" s="184"/>
      <c r="S20" s="12" t="s">
        <v>29</v>
      </c>
      <c r="T20" s="183" t="str">
        <f>IF(SUM(T14:U19)=0,"",SUM(T14:U19))</f>
        <v/>
      </c>
      <c r="U20" s="184"/>
      <c r="V20" s="12" t="s">
        <v>29</v>
      </c>
      <c r="W20" s="183" t="str">
        <f>IF(SUM(W14:X19)=0,"",SUM(W14:X19))</f>
        <v/>
      </c>
      <c r="X20" s="184"/>
      <c r="Y20" s="12" t="s">
        <v>29</v>
      </c>
      <c r="Z20" s="183" t="str">
        <f>IF(SUM(Z14:AA19)=0,"",SUM(Z14:AA19))</f>
        <v/>
      </c>
      <c r="AA20" s="184"/>
      <c r="AB20" s="12" t="s">
        <v>29</v>
      </c>
      <c r="AC20" s="183" t="str">
        <f>IF(SUM(AC14:AD19)=0,"",SUM(AC14:AD19))</f>
        <v/>
      </c>
      <c r="AD20" s="184"/>
      <c r="AE20" s="12" t="s">
        <v>29</v>
      </c>
      <c r="AF20" s="183" t="str">
        <f>IF(SUM(AF14:AG19)=0,"",SUM(AF14:AG19))</f>
        <v/>
      </c>
      <c r="AG20" s="184"/>
      <c r="AH20" s="12" t="s">
        <v>29</v>
      </c>
    </row>
    <row r="21" spans="1:34" ht="15.75" customHeight="1" x14ac:dyDescent="0.15">
      <c r="A21" s="241"/>
      <c r="B21" s="242"/>
      <c r="C21" s="242"/>
      <c r="D21" s="242"/>
      <c r="E21" s="234" t="s">
        <v>38</v>
      </c>
      <c r="F21" s="234"/>
      <c r="G21" s="245"/>
      <c r="H21" s="185"/>
      <c r="I21" s="185"/>
      <c r="J21" s="185"/>
      <c r="K21" s="185"/>
      <c r="L21" s="185"/>
      <c r="M21" s="185"/>
      <c r="N21" s="185"/>
      <c r="O21" s="185"/>
      <c r="P21" s="185"/>
      <c r="Q21" s="186" t="str">
        <f>IF(ISERROR(Q20/H20*100),"",Q20/H20*100)</f>
        <v/>
      </c>
      <c r="R21" s="187"/>
      <c r="S21" s="69" t="s">
        <v>28</v>
      </c>
      <c r="T21" s="186" t="str">
        <f>IF(ISERROR(T20/K20*100),"",T20/K20*100)</f>
        <v/>
      </c>
      <c r="U21" s="187"/>
      <c r="V21" s="69" t="s">
        <v>27</v>
      </c>
      <c r="W21" s="186" t="str">
        <f>IF(ISERROR(W20/N20*100),"",W20/N20*100)</f>
        <v/>
      </c>
      <c r="X21" s="187"/>
      <c r="Y21" s="69" t="s">
        <v>27</v>
      </c>
      <c r="Z21" s="186" t="str">
        <f>IF(ISERROR(Z20/H20*100),"",Z20/H20*100)</f>
        <v/>
      </c>
      <c r="AA21" s="187"/>
      <c r="AB21" s="69" t="s">
        <v>27</v>
      </c>
      <c r="AC21" s="186" t="str">
        <f>IF(ISERROR(AC20/K20*100),"",AC20/K20*100)</f>
        <v/>
      </c>
      <c r="AD21" s="187"/>
      <c r="AE21" s="69" t="s">
        <v>27</v>
      </c>
      <c r="AF21" s="186" t="str">
        <f>IF(ISERROR(AF20/N20*100),"",AF20/N20*100)</f>
        <v/>
      </c>
      <c r="AG21" s="187"/>
      <c r="AH21" s="69" t="s">
        <v>27</v>
      </c>
    </row>
  </sheetData>
  <sheetProtection sheet="1" objects="1" scenarios="1"/>
  <mergeCells count="145">
    <mergeCell ref="Z5:AB5"/>
    <mergeCell ref="AC5:AE5"/>
    <mergeCell ref="AF5:AH5"/>
    <mergeCell ref="A6:C6"/>
    <mergeCell ref="D6:G6"/>
    <mergeCell ref="H6:I6"/>
    <mergeCell ref="K6:L6"/>
    <mergeCell ref="N6:O6"/>
    <mergeCell ref="Q6:R6"/>
    <mergeCell ref="T6:U6"/>
    <mergeCell ref="A4:G5"/>
    <mergeCell ref="H4:P4"/>
    <mergeCell ref="Q4:Y4"/>
    <mergeCell ref="Z4:AH4"/>
    <mergeCell ref="H5:J5"/>
    <mergeCell ref="K5:M5"/>
    <mergeCell ref="N5:P5"/>
    <mergeCell ref="Q5:S5"/>
    <mergeCell ref="T5:V5"/>
    <mergeCell ref="W5:Y5"/>
    <mergeCell ref="W6:X6"/>
    <mergeCell ref="Z6:AA6"/>
    <mergeCell ref="AC6:AD6"/>
    <mergeCell ref="AF6:AG6"/>
    <mergeCell ref="A7:D8"/>
    <mergeCell ref="E7:G7"/>
    <mergeCell ref="H7:I7"/>
    <mergeCell ref="K7:L7"/>
    <mergeCell ref="N7:O7"/>
    <mergeCell ref="Q7:R7"/>
    <mergeCell ref="T7:U7"/>
    <mergeCell ref="W7:X7"/>
    <mergeCell ref="Z7:AA7"/>
    <mergeCell ref="AC7:AD7"/>
    <mergeCell ref="AF7:AG7"/>
    <mergeCell ref="E8:G8"/>
    <mergeCell ref="H8:J8"/>
    <mergeCell ref="K8:M8"/>
    <mergeCell ref="N8:P8"/>
    <mergeCell ref="Q8:R8"/>
    <mergeCell ref="T8:U8"/>
    <mergeCell ref="W8:X8"/>
    <mergeCell ref="Z8:AA8"/>
    <mergeCell ref="AC8:AD8"/>
    <mergeCell ref="AF8:AG8"/>
    <mergeCell ref="Z12:AH12"/>
    <mergeCell ref="H13:J13"/>
    <mergeCell ref="AC13:AE13"/>
    <mergeCell ref="AF13:AH13"/>
    <mergeCell ref="A14:C14"/>
    <mergeCell ref="D14:G14"/>
    <mergeCell ref="H14:I14"/>
    <mergeCell ref="K14:L14"/>
    <mergeCell ref="N14:O14"/>
    <mergeCell ref="Q14:R14"/>
    <mergeCell ref="T14:U14"/>
    <mergeCell ref="W14:X14"/>
    <mergeCell ref="K13:M13"/>
    <mergeCell ref="N13:P13"/>
    <mergeCell ref="Q13:S13"/>
    <mergeCell ref="T13:V13"/>
    <mergeCell ref="W13:Y13"/>
    <mergeCell ref="Z13:AB13"/>
    <mergeCell ref="Z14:AA14"/>
    <mergeCell ref="AC14:AD14"/>
    <mergeCell ref="AF14:AG14"/>
    <mergeCell ref="A17:C17"/>
    <mergeCell ref="D17:G17"/>
    <mergeCell ref="H17:I17"/>
    <mergeCell ref="K17:L17"/>
    <mergeCell ref="N17:O17"/>
    <mergeCell ref="Q17:R17"/>
    <mergeCell ref="T17:U17"/>
    <mergeCell ref="A12:G13"/>
    <mergeCell ref="H12:P12"/>
    <mergeCell ref="Q12:Y12"/>
    <mergeCell ref="W15:X15"/>
    <mergeCell ref="W17:X17"/>
    <mergeCell ref="Z15:AA15"/>
    <mergeCell ref="AC15:AD15"/>
    <mergeCell ref="AF15:AG15"/>
    <mergeCell ref="A16:C16"/>
    <mergeCell ref="D16:G16"/>
    <mergeCell ref="H16:I16"/>
    <mergeCell ref="K16:L16"/>
    <mergeCell ref="N16:O16"/>
    <mergeCell ref="Q16:R16"/>
    <mergeCell ref="A15:C15"/>
    <mergeCell ref="D15:G15"/>
    <mergeCell ref="H15:I15"/>
    <mergeCell ref="K15:L15"/>
    <mergeCell ref="N15:O15"/>
    <mergeCell ref="Q15:R15"/>
    <mergeCell ref="T15:U15"/>
    <mergeCell ref="Z17:AA17"/>
    <mergeCell ref="AC17:AD17"/>
    <mergeCell ref="AF17:AG17"/>
    <mergeCell ref="T16:U16"/>
    <mergeCell ref="W16:X16"/>
    <mergeCell ref="Z16:AA16"/>
    <mergeCell ref="AC16:AD16"/>
    <mergeCell ref="AF16:AG16"/>
    <mergeCell ref="A19:C19"/>
    <mergeCell ref="D19:G19"/>
    <mergeCell ref="H19:I19"/>
    <mergeCell ref="K19:L19"/>
    <mergeCell ref="N19:O19"/>
    <mergeCell ref="A18:C18"/>
    <mergeCell ref="D18:G18"/>
    <mergeCell ref="H18:I18"/>
    <mergeCell ref="K18:L18"/>
    <mergeCell ref="N18:O18"/>
    <mergeCell ref="Q19:R19"/>
    <mergeCell ref="T19:U19"/>
    <mergeCell ref="W19:X19"/>
    <mergeCell ref="Z19:AA19"/>
    <mergeCell ref="AC19:AD19"/>
    <mergeCell ref="AF19:AG19"/>
    <mergeCell ref="T18:U18"/>
    <mergeCell ref="W18:X18"/>
    <mergeCell ref="Z18:AA18"/>
    <mergeCell ref="AC18:AD18"/>
    <mergeCell ref="AF18:AG18"/>
    <mergeCell ref="Q18:R18"/>
    <mergeCell ref="E21:G21"/>
    <mergeCell ref="H21:J21"/>
    <mergeCell ref="K21:M21"/>
    <mergeCell ref="N21:P21"/>
    <mergeCell ref="Q21:R21"/>
    <mergeCell ref="AC21:AD21"/>
    <mergeCell ref="AF21:AG21"/>
    <mergeCell ref="AC20:AD20"/>
    <mergeCell ref="AF20:AG20"/>
    <mergeCell ref="A20:D21"/>
    <mergeCell ref="E20:G20"/>
    <mergeCell ref="H20:I20"/>
    <mergeCell ref="K20:L20"/>
    <mergeCell ref="N20:O20"/>
    <mergeCell ref="Q20:R20"/>
    <mergeCell ref="T21:U21"/>
    <mergeCell ref="W21:X21"/>
    <mergeCell ref="Z21:AA21"/>
    <mergeCell ref="T20:U20"/>
    <mergeCell ref="W20:X20"/>
    <mergeCell ref="Z20:AA20"/>
  </mergeCells>
  <phoneticPr fontId="1"/>
  <printOptions horizontalCentered="1"/>
  <pageMargins left="0.39370078740157483" right="0.27559055118110237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42"/>
  <sheetViews>
    <sheetView view="pageBreakPreview" topLeftCell="A13" zoomScale="85" zoomScaleNormal="100" zoomScaleSheetLayoutView="85" workbookViewId="0">
      <selection activeCell="D21" sqref="D21"/>
    </sheetView>
  </sheetViews>
  <sheetFormatPr defaultRowHeight="13.5" x14ac:dyDescent="0.15"/>
  <cols>
    <col min="1" max="65" width="3" customWidth="1"/>
  </cols>
  <sheetData>
    <row r="1" spans="1:31" ht="16.5" customHeight="1" x14ac:dyDescent="0.15">
      <c r="A1" t="s">
        <v>98</v>
      </c>
    </row>
    <row r="2" spans="1:31" ht="16.5" customHeight="1" x14ac:dyDescent="0.15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16.5" customHeight="1" x14ac:dyDescent="0.15"/>
    <row r="4" spans="1:31" ht="16.5" customHeight="1" x14ac:dyDescent="0.15">
      <c r="A4" s="70" t="s">
        <v>9</v>
      </c>
    </row>
    <row r="5" spans="1:31" ht="16.5" customHeight="1" x14ac:dyDescent="0.15"/>
    <row r="6" spans="1:31" ht="16.5" customHeight="1" x14ac:dyDescent="0.15">
      <c r="B6" t="s">
        <v>84</v>
      </c>
    </row>
    <row r="7" spans="1:31" ht="16.5" customHeight="1" x14ac:dyDescent="0.15">
      <c r="B7" t="s">
        <v>70</v>
      </c>
    </row>
    <row r="8" spans="1:31" ht="16.5" customHeight="1" x14ac:dyDescent="0.15">
      <c r="C8" s="72" t="s">
        <v>65</v>
      </c>
    </row>
    <row r="9" spans="1:31" ht="16.5" customHeight="1" x14ac:dyDescent="0.15">
      <c r="D9" t="s">
        <v>66</v>
      </c>
    </row>
    <row r="10" spans="1:31" ht="16.5" customHeight="1" x14ac:dyDescent="0.15">
      <c r="D10" t="s">
        <v>67</v>
      </c>
    </row>
    <row r="11" spans="1:31" ht="16.5" customHeight="1" x14ac:dyDescent="0.15">
      <c r="C11" t="s">
        <v>73</v>
      </c>
    </row>
    <row r="12" spans="1:31" ht="16.5" customHeight="1" x14ac:dyDescent="0.15">
      <c r="C12" s="72" t="s">
        <v>68</v>
      </c>
    </row>
    <row r="13" spans="1:31" ht="16.5" customHeight="1" x14ac:dyDescent="0.15">
      <c r="D13" t="s">
        <v>83</v>
      </c>
    </row>
    <row r="14" spans="1:31" ht="16.5" customHeight="1" x14ac:dyDescent="0.15">
      <c r="D14" t="s">
        <v>76</v>
      </c>
    </row>
    <row r="15" spans="1:31" ht="16.5" customHeight="1" x14ac:dyDescent="0.15">
      <c r="E15" t="s">
        <v>75</v>
      </c>
    </row>
    <row r="16" spans="1:31" ht="16.5" customHeight="1" x14ac:dyDescent="0.15">
      <c r="E16" t="s">
        <v>53</v>
      </c>
    </row>
    <row r="17" spans="1:31" ht="16.5" customHeight="1" x14ac:dyDescent="0.15">
      <c r="E17" t="s">
        <v>80</v>
      </c>
    </row>
    <row r="18" spans="1:31" ht="16.5" customHeight="1" x14ac:dyDescent="0.15">
      <c r="C18" t="s">
        <v>72</v>
      </c>
    </row>
    <row r="19" spans="1:31" ht="16.5" customHeight="1" x14ac:dyDescent="0.15">
      <c r="C19" s="72" t="s">
        <v>71</v>
      </c>
    </row>
    <row r="20" spans="1:31" ht="16.5" customHeight="1" x14ac:dyDescent="0.15">
      <c r="D20" t="s">
        <v>110</v>
      </c>
    </row>
    <row r="21" spans="1:31" ht="16.5" customHeight="1" x14ac:dyDescent="0.15">
      <c r="C21" t="s">
        <v>74</v>
      </c>
    </row>
    <row r="22" spans="1:31" ht="16.5" customHeight="1" x14ac:dyDescent="0.15"/>
    <row r="23" spans="1:31" ht="16.5" customHeight="1" x14ac:dyDescent="0.15"/>
    <row r="24" spans="1:31" ht="16.5" customHeight="1" thickBo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4.25" customHeight="1" x14ac:dyDescent="0.15"/>
    <row r="26" spans="1:31" ht="14.25" customHeight="1" x14ac:dyDescent="0.15">
      <c r="B26" t="s">
        <v>79</v>
      </c>
    </row>
    <row r="27" spans="1:31" ht="12.75" customHeight="1" x14ac:dyDescent="0.15">
      <c r="B27" s="83" t="s">
        <v>58</v>
      </c>
      <c r="C27" s="83"/>
      <c r="D27" s="83"/>
      <c r="E27" s="77" t="s">
        <v>6</v>
      </c>
      <c r="F27" s="77"/>
      <c r="G27" s="77"/>
      <c r="H27" s="77"/>
      <c r="I27" s="77"/>
      <c r="J27" s="77"/>
      <c r="K27" s="77" t="s">
        <v>7</v>
      </c>
      <c r="L27" s="77"/>
      <c r="M27" s="77"/>
      <c r="N27" s="77"/>
      <c r="O27" s="77"/>
      <c r="P27" s="77"/>
    </row>
    <row r="28" spans="1:31" ht="12.75" customHeight="1" x14ac:dyDescent="0.15">
      <c r="B28" s="84" t="s">
        <v>10</v>
      </c>
      <c r="C28" s="84"/>
      <c r="D28" s="84"/>
      <c r="E28" s="77" t="s">
        <v>60</v>
      </c>
      <c r="F28" s="77"/>
      <c r="G28" s="77"/>
      <c r="H28" s="77" t="s">
        <v>61</v>
      </c>
      <c r="I28" s="77"/>
      <c r="J28" s="77"/>
      <c r="K28" s="77" t="s">
        <v>60</v>
      </c>
      <c r="L28" s="77"/>
      <c r="M28" s="77"/>
      <c r="N28" s="77" t="s">
        <v>61</v>
      </c>
      <c r="O28" s="77"/>
      <c r="P28" s="77"/>
    </row>
    <row r="29" spans="1:31" ht="12.75" customHeight="1" x14ac:dyDescent="0.15">
      <c r="B29" s="77">
        <v>5</v>
      </c>
      <c r="C29" s="77"/>
      <c r="D29" s="77"/>
      <c r="E29" s="78">
        <v>0.38600000000000001</v>
      </c>
      <c r="F29" s="78"/>
      <c r="G29" s="78"/>
      <c r="H29" s="78">
        <v>23.699000000000002</v>
      </c>
      <c r="I29" s="78"/>
      <c r="J29" s="78"/>
      <c r="K29" s="78">
        <v>0.377</v>
      </c>
      <c r="L29" s="78"/>
      <c r="M29" s="78"/>
      <c r="N29" s="78">
        <v>22.75</v>
      </c>
      <c r="O29" s="78"/>
      <c r="P29" s="78"/>
    </row>
    <row r="30" spans="1:31" ht="12.75" customHeight="1" x14ac:dyDescent="0.15">
      <c r="B30" s="77">
        <v>6</v>
      </c>
      <c r="C30" s="77"/>
      <c r="D30" s="77"/>
      <c r="E30" s="78">
        <v>0.46100000000000002</v>
      </c>
      <c r="F30" s="78"/>
      <c r="G30" s="78"/>
      <c r="H30" s="78">
        <v>32.381999999999998</v>
      </c>
      <c r="I30" s="78"/>
      <c r="J30" s="78"/>
      <c r="K30" s="78">
        <v>0.45800000000000002</v>
      </c>
      <c r="L30" s="78"/>
      <c r="M30" s="78"/>
      <c r="N30" s="78">
        <v>32.079000000000001</v>
      </c>
      <c r="O30" s="78"/>
      <c r="P30" s="78"/>
    </row>
    <row r="31" spans="1:31" ht="12.75" customHeight="1" x14ac:dyDescent="0.15">
      <c r="B31" s="77">
        <v>7</v>
      </c>
      <c r="C31" s="77"/>
      <c r="D31" s="77"/>
      <c r="E31" s="78">
        <v>0.51300000000000001</v>
      </c>
      <c r="F31" s="78"/>
      <c r="G31" s="78"/>
      <c r="H31" s="78">
        <v>38.878</v>
      </c>
      <c r="I31" s="78"/>
      <c r="J31" s="78"/>
      <c r="K31" s="78">
        <v>0.50800000000000001</v>
      </c>
      <c r="L31" s="78"/>
      <c r="M31" s="78"/>
      <c r="N31" s="78">
        <v>38.366999999999997</v>
      </c>
      <c r="O31" s="78"/>
      <c r="P31" s="78"/>
    </row>
    <row r="32" spans="1:31" ht="12.75" customHeight="1" x14ac:dyDescent="0.15">
      <c r="B32" s="77">
        <v>8</v>
      </c>
      <c r="C32" s="77"/>
      <c r="D32" s="77"/>
      <c r="E32" s="78">
        <v>0.59199999999999997</v>
      </c>
      <c r="F32" s="78"/>
      <c r="G32" s="78"/>
      <c r="H32" s="78">
        <v>48.804000000000002</v>
      </c>
      <c r="I32" s="78"/>
      <c r="J32" s="78"/>
      <c r="K32" s="78">
        <v>0.56100000000000005</v>
      </c>
      <c r="L32" s="78"/>
      <c r="M32" s="78"/>
      <c r="N32" s="78">
        <v>45.006</v>
      </c>
      <c r="O32" s="78"/>
      <c r="P32" s="78"/>
    </row>
    <row r="33" spans="2:17" ht="12.75" customHeight="1" x14ac:dyDescent="0.15">
      <c r="B33" s="77">
        <v>9</v>
      </c>
      <c r="C33" s="77"/>
      <c r="D33" s="77"/>
      <c r="E33" s="78">
        <v>0.68700000000000006</v>
      </c>
      <c r="F33" s="78"/>
      <c r="G33" s="78"/>
      <c r="H33" s="78">
        <v>61.39</v>
      </c>
      <c r="I33" s="78"/>
      <c r="J33" s="78"/>
      <c r="K33" s="78">
        <v>0.65200000000000002</v>
      </c>
      <c r="L33" s="78"/>
      <c r="M33" s="78"/>
      <c r="N33" s="78">
        <v>56.991999999999997</v>
      </c>
      <c r="O33" s="78"/>
      <c r="P33" s="78"/>
    </row>
    <row r="34" spans="2:17" ht="12.75" customHeight="1" x14ac:dyDescent="0.15">
      <c r="B34" s="77">
        <v>10</v>
      </c>
      <c r="C34" s="77"/>
      <c r="D34" s="77"/>
      <c r="E34" s="78">
        <v>0.752</v>
      </c>
      <c r="F34" s="78"/>
      <c r="G34" s="78"/>
      <c r="H34" s="78">
        <v>70.460999999999999</v>
      </c>
      <c r="I34" s="78"/>
      <c r="J34" s="78"/>
      <c r="K34" s="78">
        <v>0.73</v>
      </c>
      <c r="L34" s="78"/>
      <c r="M34" s="78"/>
      <c r="N34" s="78">
        <v>68.090999999999994</v>
      </c>
      <c r="O34" s="78"/>
      <c r="P34" s="78"/>
    </row>
    <row r="35" spans="2:17" ht="12.75" customHeight="1" x14ac:dyDescent="0.15">
      <c r="B35" s="77">
        <v>11</v>
      </c>
      <c r="C35" s="77"/>
      <c r="D35" s="77"/>
      <c r="E35" s="78">
        <v>0.78200000000000003</v>
      </c>
      <c r="F35" s="78"/>
      <c r="G35" s="78"/>
      <c r="H35" s="78">
        <v>75.105999999999995</v>
      </c>
      <c r="I35" s="78"/>
      <c r="J35" s="78"/>
      <c r="K35" s="78">
        <v>0.80300000000000005</v>
      </c>
      <c r="L35" s="78"/>
      <c r="M35" s="78"/>
      <c r="N35" s="78">
        <v>78.846000000000004</v>
      </c>
      <c r="O35" s="78"/>
      <c r="P35" s="78"/>
    </row>
    <row r="36" spans="2:17" ht="12.75" customHeight="1" x14ac:dyDescent="0.15">
      <c r="B36" s="77">
        <v>12</v>
      </c>
      <c r="C36" s="77"/>
      <c r="D36" s="77"/>
      <c r="E36" s="78">
        <v>0.78300000000000003</v>
      </c>
      <c r="F36" s="78"/>
      <c r="G36" s="78"/>
      <c r="H36" s="78">
        <v>75.641999999999996</v>
      </c>
      <c r="I36" s="78"/>
      <c r="J36" s="78"/>
      <c r="K36" s="78">
        <v>0.79600000000000004</v>
      </c>
      <c r="L36" s="78"/>
      <c r="M36" s="78"/>
      <c r="N36" s="78">
        <v>76.933999999999997</v>
      </c>
      <c r="O36" s="78"/>
      <c r="P36" s="78"/>
    </row>
    <row r="37" spans="2:17" ht="12.75" customHeight="1" x14ac:dyDescent="0.15">
      <c r="B37" s="77">
        <v>13</v>
      </c>
      <c r="C37" s="77"/>
      <c r="D37" s="77"/>
      <c r="E37" s="78">
        <v>0.81499999999999995</v>
      </c>
      <c r="F37" s="78"/>
      <c r="G37" s="78"/>
      <c r="H37" s="78">
        <v>81.347999999999999</v>
      </c>
      <c r="I37" s="78"/>
      <c r="J37" s="78"/>
      <c r="K37" s="78">
        <v>0.65500000000000003</v>
      </c>
      <c r="L37" s="78"/>
      <c r="M37" s="78"/>
      <c r="N37" s="78">
        <v>54.234000000000002</v>
      </c>
      <c r="O37" s="78"/>
      <c r="P37" s="78"/>
    </row>
    <row r="38" spans="2:17" ht="12.75" customHeight="1" x14ac:dyDescent="0.15">
      <c r="B38" s="77">
        <v>14</v>
      </c>
      <c r="C38" s="77"/>
      <c r="D38" s="77"/>
      <c r="E38" s="78">
        <v>0.83199999999999996</v>
      </c>
      <c r="F38" s="78"/>
      <c r="G38" s="78"/>
      <c r="H38" s="78">
        <v>83.694999999999993</v>
      </c>
      <c r="I38" s="78"/>
      <c r="J38" s="78"/>
      <c r="K38" s="79">
        <v>0.59399999999999997</v>
      </c>
      <c r="L38" s="80"/>
      <c r="M38" s="81"/>
      <c r="N38" s="78">
        <v>43.264000000000003</v>
      </c>
      <c r="O38" s="78"/>
      <c r="P38" s="78"/>
    </row>
    <row r="39" spans="2:17" ht="12.75" customHeight="1" x14ac:dyDescent="0.15">
      <c r="B39" s="77">
        <v>15</v>
      </c>
      <c r="C39" s="77"/>
      <c r="D39" s="77"/>
      <c r="E39" s="78">
        <v>0.76600000000000001</v>
      </c>
      <c r="F39" s="78"/>
      <c r="G39" s="78"/>
      <c r="H39" s="78">
        <v>70.989000000000004</v>
      </c>
      <c r="I39" s="78"/>
      <c r="J39" s="78"/>
      <c r="K39" s="79">
        <v>0.56000000000000005</v>
      </c>
      <c r="L39" s="80"/>
      <c r="M39" s="81"/>
      <c r="N39" s="78">
        <v>37.002000000000002</v>
      </c>
      <c r="O39" s="78"/>
      <c r="P39" s="78"/>
    </row>
    <row r="40" spans="2:17" ht="12.75" customHeight="1" x14ac:dyDescent="0.15">
      <c r="B40" s="77">
        <v>16</v>
      </c>
      <c r="C40" s="77"/>
      <c r="D40" s="77"/>
      <c r="E40" s="78">
        <v>0.65600000000000003</v>
      </c>
      <c r="F40" s="78"/>
      <c r="G40" s="78"/>
      <c r="H40" s="78">
        <v>51.822000000000003</v>
      </c>
      <c r="I40" s="78"/>
      <c r="J40" s="78"/>
      <c r="K40" s="79">
        <v>0.57799999999999996</v>
      </c>
      <c r="L40" s="80"/>
      <c r="M40" s="81"/>
      <c r="N40" s="78">
        <v>39.057000000000002</v>
      </c>
      <c r="O40" s="78"/>
      <c r="P40" s="78"/>
    </row>
    <row r="41" spans="2:17" ht="12.75" customHeight="1" x14ac:dyDescent="0.15">
      <c r="B41" s="77">
        <v>17</v>
      </c>
      <c r="C41" s="77"/>
      <c r="D41" s="77"/>
      <c r="E41" s="78">
        <v>0.67200000000000004</v>
      </c>
      <c r="F41" s="78"/>
      <c r="G41" s="78"/>
      <c r="H41" s="78">
        <v>53.642000000000003</v>
      </c>
      <c r="I41" s="78"/>
      <c r="J41" s="78"/>
      <c r="K41" s="79">
        <v>0.59799999999999998</v>
      </c>
      <c r="L41" s="80"/>
      <c r="M41" s="81"/>
      <c r="N41" s="78">
        <v>42.338999999999999</v>
      </c>
      <c r="O41" s="78"/>
      <c r="P41" s="78"/>
      <c r="Q41" s="20"/>
    </row>
    <row r="42" spans="2:17" x14ac:dyDescent="0.15">
      <c r="B42" s="20" t="s">
        <v>85</v>
      </c>
    </row>
  </sheetData>
  <mergeCells count="74">
    <mergeCell ref="A2:AE2"/>
    <mergeCell ref="B27:D27"/>
    <mergeCell ref="E27:J27"/>
    <mergeCell ref="K27:P27"/>
    <mergeCell ref="B28:D28"/>
    <mergeCell ref="E28:G28"/>
    <mergeCell ref="H28:J28"/>
    <mergeCell ref="K28:M28"/>
    <mergeCell ref="N28:P28"/>
    <mergeCell ref="B30:D30"/>
    <mergeCell ref="E30:G30"/>
    <mergeCell ref="H30:J30"/>
    <mergeCell ref="K30:M30"/>
    <mergeCell ref="N30:P30"/>
    <mergeCell ref="B29:D29"/>
    <mergeCell ref="E29:G29"/>
    <mergeCell ref="H29:J29"/>
    <mergeCell ref="K29:M29"/>
    <mergeCell ref="N29:P29"/>
    <mergeCell ref="B32:D32"/>
    <mergeCell ref="E32:G32"/>
    <mergeCell ref="H32:J32"/>
    <mergeCell ref="K32:M32"/>
    <mergeCell ref="N32:P32"/>
    <mergeCell ref="B31:D31"/>
    <mergeCell ref="E31:G31"/>
    <mergeCell ref="H31:J31"/>
    <mergeCell ref="K31:M31"/>
    <mergeCell ref="N31:P31"/>
    <mergeCell ref="B34:D34"/>
    <mergeCell ref="E34:G34"/>
    <mergeCell ref="H34:J34"/>
    <mergeCell ref="K34:M34"/>
    <mergeCell ref="N34:P34"/>
    <mergeCell ref="B33:D33"/>
    <mergeCell ref="E33:G33"/>
    <mergeCell ref="H33:J33"/>
    <mergeCell ref="K33:M33"/>
    <mergeCell ref="N33:P33"/>
    <mergeCell ref="B36:D36"/>
    <mergeCell ref="E36:G36"/>
    <mergeCell ref="H36:J36"/>
    <mergeCell ref="K36:M36"/>
    <mergeCell ref="N36:P36"/>
    <mergeCell ref="B35:D35"/>
    <mergeCell ref="E35:G35"/>
    <mergeCell ref="H35:J35"/>
    <mergeCell ref="K35:M35"/>
    <mergeCell ref="N35:P35"/>
    <mergeCell ref="B38:D38"/>
    <mergeCell ref="E38:G38"/>
    <mergeCell ref="H38:J38"/>
    <mergeCell ref="K38:M38"/>
    <mergeCell ref="N38:P38"/>
    <mergeCell ref="B37:D37"/>
    <mergeCell ref="E37:G37"/>
    <mergeCell ref="H37:J37"/>
    <mergeCell ref="K37:M37"/>
    <mergeCell ref="N37:P37"/>
    <mergeCell ref="B40:D40"/>
    <mergeCell ref="E40:G40"/>
    <mergeCell ref="H40:J40"/>
    <mergeCell ref="K40:M40"/>
    <mergeCell ref="N40:P40"/>
    <mergeCell ref="B39:D39"/>
    <mergeCell ref="E39:G39"/>
    <mergeCell ref="H39:J39"/>
    <mergeCell ref="K39:M39"/>
    <mergeCell ref="N39:P39"/>
    <mergeCell ref="B41:D41"/>
    <mergeCell ref="E41:G41"/>
    <mergeCell ref="H41:J41"/>
    <mergeCell ref="K41:M41"/>
    <mergeCell ref="N41:P41"/>
  </mergeCells>
  <phoneticPr fontId="1"/>
  <pageMargins left="0.70866141732283472" right="0.35433070866141736" top="0.86614173228346458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21"/>
  <sheetViews>
    <sheetView view="pageBreakPreview" zoomScale="60" zoomScaleNormal="100" workbookViewId="0"/>
  </sheetViews>
  <sheetFormatPr defaultRowHeight="13.5" x14ac:dyDescent="0.15"/>
  <cols>
    <col min="1" max="78" width="3" customWidth="1"/>
  </cols>
  <sheetData>
    <row r="1" spans="1:34" ht="15.75" customHeight="1" x14ac:dyDescent="0.15">
      <c r="A1" s="70" t="s">
        <v>9</v>
      </c>
    </row>
    <row r="2" spans="1:34" ht="15.75" customHeight="1" x14ac:dyDescent="0.15">
      <c r="A2" s="70"/>
    </row>
    <row r="3" spans="1:34" ht="15.75" customHeight="1" x14ac:dyDescent="0.15">
      <c r="A3" s="70" t="s">
        <v>101</v>
      </c>
    </row>
    <row r="4" spans="1:34" ht="15.75" customHeight="1" x14ac:dyDescent="0.15">
      <c r="A4" s="217" t="s">
        <v>77</v>
      </c>
      <c r="B4" s="218"/>
      <c r="C4" s="218"/>
      <c r="D4" s="218"/>
      <c r="E4" s="218"/>
      <c r="F4" s="218"/>
      <c r="G4" s="219"/>
      <c r="H4" s="223" t="s">
        <v>51</v>
      </c>
      <c r="I4" s="224"/>
      <c r="J4" s="224"/>
      <c r="K4" s="224"/>
      <c r="L4" s="224"/>
      <c r="M4" s="224"/>
      <c r="N4" s="224"/>
      <c r="O4" s="224"/>
      <c r="P4" s="225"/>
      <c r="Q4" s="248" t="s">
        <v>3</v>
      </c>
      <c r="R4" s="248"/>
      <c r="S4" s="248"/>
      <c r="T4" s="248"/>
      <c r="U4" s="248"/>
      <c r="V4" s="248"/>
      <c r="W4" s="248"/>
      <c r="X4" s="248"/>
      <c r="Y4" s="248"/>
      <c r="Z4" s="248" t="s">
        <v>4</v>
      </c>
      <c r="AA4" s="248"/>
      <c r="AB4" s="248"/>
      <c r="AC4" s="248"/>
      <c r="AD4" s="248"/>
      <c r="AE4" s="248"/>
      <c r="AF4" s="248"/>
      <c r="AG4" s="248"/>
      <c r="AH4" s="248"/>
    </row>
    <row r="5" spans="1:34" ht="15.75" customHeight="1" thickBot="1" x14ac:dyDescent="0.2">
      <c r="A5" s="220"/>
      <c r="B5" s="221"/>
      <c r="C5" s="221"/>
      <c r="D5" s="221"/>
      <c r="E5" s="221"/>
      <c r="F5" s="221"/>
      <c r="G5" s="222"/>
      <c r="H5" s="228" t="s">
        <v>6</v>
      </c>
      <c r="I5" s="228"/>
      <c r="J5" s="228"/>
      <c r="K5" s="228" t="s">
        <v>7</v>
      </c>
      <c r="L5" s="228"/>
      <c r="M5" s="228"/>
      <c r="N5" s="228" t="s">
        <v>8</v>
      </c>
      <c r="O5" s="228"/>
      <c r="P5" s="228"/>
      <c r="Q5" s="228" t="s">
        <v>6</v>
      </c>
      <c r="R5" s="228"/>
      <c r="S5" s="228"/>
      <c r="T5" s="228" t="s">
        <v>7</v>
      </c>
      <c r="U5" s="228"/>
      <c r="V5" s="228"/>
      <c r="W5" s="228" t="s">
        <v>8</v>
      </c>
      <c r="X5" s="228"/>
      <c r="Y5" s="228"/>
      <c r="Z5" s="228" t="s">
        <v>6</v>
      </c>
      <c r="AA5" s="228"/>
      <c r="AB5" s="228"/>
      <c r="AC5" s="228" t="s">
        <v>7</v>
      </c>
      <c r="AD5" s="228"/>
      <c r="AE5" s="228"/>
      <c r="AF5" s="228" t="s">
        <v>8</v>
      </c>
      <c r="AG5" s="228"/>
      <c r="AH5" s="228"/>
    </row>
    <row r="6" spans="1:34" ht="15.75" customHeight="1" thickTop="1" thickBot="1" x14ac:dyDescent="0.2">
      <c r="A6" s="249" t="s">
        <v>11</v>
      </c>
      <c r="B6" s="249"/>
      <c r="C6" s="249"/>
      <c r="D6" s="250" t="s">
        <v>45</v>
      </c>
      <c r="E6" s="250"/>
      <c r="F6" s="250"/>
      <c r="G6" s="250"/>
      <c r="H6" s="188"/>
      <c r="I6" s="189"/>
      <c r="J6" s="9" t="s">
        <v>29</v>
      </c>
      <c r="K6" s="188"/>
      <c r="L6" s="189"/>
      <c r="M6" s="9" t="s">
        <v>29</v>
      </c>
      <c r="N6" s="190" t="str">
        <f>IF(SUM(H6,K6)=0,"",SUM(H6,K6))</f>
        <v/>
      </c>
      <c r="O6" s="191"/>
      <c r="P6" s="9" t="s">
        <v>29</v>
      </c>
      <c r="Q6" s="188"/>
      <c r="R6" s="189"/>
      <c r="S6" s="9" t="s">
        <v>29</v>
      </c>
      <c r="T6" s="188"/>
      <c r="U6" s="189"/>
      <c r="V6" s="9" t="s">
        <v>29</v>
      </c>
      <c r="W6" s="190" t="str">
        <f t="shared" ref="W6" si="0">IF(SUM(Q6,T6)=0,"",SUM(Q6,T6))</f>
        <v/>
      </c>
      <c r="X6" s="191"/>
      <c r="Y6" s="9" t="s">
        <v>29</v>
      </c>
      <c r="Z6" s="188"/>
      <c r="AA6" s="189"/>
      <c r="AB6" s="9" t="s">
        <v>29</v>
      </c>
      <c r="AC6" s="188"/>
      <c r="AD6" s="189"/>
      <c r="AE6" s="9" t="s">
        <v>29</v>
      </c>
      <c r="AF6" s="190" t="str">
        <f t="shared" ref="AF6" si="1">IF(SUM(Z6,AC6)=0,"",SUM(Z6,AC6))</f>
        <v/>
      </c>
      <c r="AG6" s="191"/>
      <c r="AH6" s="9" t="s">
        <v>29</v>
      </c>
    </row>
    <row r="7" spans="1:34" ht="15.75" customHeight="1" x14ac:dyDescent="0.15">
      <c r="A7" s="231" t="s">
        <v>5</v>
      </c>
      <c r="B7" s="240"/>
      <c r="C7" s="240"/>
      <c r="D7" s="240"/>
      <c r="E7" s="243" t="s">
        <v>37</v>
      </c>
      <c r="F7" s="243"/>
      <c r="G7" s="244"/>
      <c r="H7" s="183" t="str">
        <f>IF(SUM(H6:I6)=0,"",SUM(H6:I6))</f>
        <v/>
      </c>
      <c r="I7" s="184"/>
      <c r="J7" s="12" t="s">
        <v>29</v>
      </c>
      <c r="K7" s="183" t="str">
        <f>IF(SUM(K6:L6)=0,"",SUM(K6:L6))</f>
        <v/>
      </c>
      <c r="L7" s="184"/>
      <c r="M7" s="12" t="s">
        <v>29</v>
      </c>
      <c r="N7" s="183" t="str">
        <f>IF(SUM(N6:O6)=0,"",SUM(N6:O6))</f>
        <v/>
      </c>
      <c r="O7" s="184"/>
      <c r="P7" s="12" t="s">
        <v>29</v>
      </c>
      <c r="Q7" s="183" t="str">
        <f>IF(SUM(Q6:R6)=0,"",SUM(Q6:R6))</f>
        <v/>
      </c>
      <c r="R7" s="184"/>
      <c r="S7" s="12" t="s">
        <v>29</v>
      </c>
      <c r="T7" s="183" t="str">
        <f>IF(SUM(T6:U6)=0,"",SUM(T6:U6))</f>
        <v/>
      </c>
      <c r="U7" s="184"/>
      <c r="V7" s="12" t="s">
        <v>29</v>
      </c>
      <c r="W7" s="183" t="str">
        <f>IF(SUM(W6:X6)=0,"",SUM(W6:X6))</f>
        <v/>
      </c>
      <c r="X7" s="184"/>
      <c r="Y7" s="12" t="s">
        <v>29</v>
      </c>
      <c r="Z7" s="183" t="str">
        <f>IF(SUM(Z6:AA6)=0,"",SUM(Z6:AA6))</f>
        <v/>
      </c>
      <c r="AA7" s="184"/>
      <c r="AB7" s="12" t="s">
        <v>29</v>
      </c>
      <c r="AC7" s="183" t="str">
        <f>IF(SUM(AC6:AD6)=0,"",SUM(AC6:AD6))</f>
        <v/>
      </c>
      <c r="AD7" s="184"/>
      <c r="AE7" s="12" t="s">
        <v>29</v>
      </c>
      <c r="AF7" s="183" t="str">
        <f>IF(SUM(AF6:AG6)=0,"",SUM(AF6:AG6))</f>
        <v/>
      </c>
      <c r="AG7" s="184"/>
      <c r="AH7" s="12" t="s">
        <v>29</v>
      </c>
    </row>
    <row r="8" spans="1:34" ht="15.75" customHeight="1" x14ac:dyDescent="0.15">
      <c r="A8" s="241"/>
      <c r="B8" s="242"/>
      <c r="C8" s="242"/>
      <c r="D8" s="242"/>
      <c r="E8" s="234" t="s">
        <v>38</v>
      </c>
      <c r="F8" s="234"/>
      <c r="G8" s="245"/>
      <c r="H8" s="185"/>
      <c r="I8" s="185"/>
      <c r="J8" s="185"/>
      <c r="K8" s="185"/>
      <c r="L8" s="185"/>
      <c r="M8" s="185"/>
      <c r="N8" s="185"/>
      <c r="O8" s="185"/>
      <c r="P8" s="185"/>
      <c r="Q8" s="186" t="str">
        <f>IF(ISERROR(Q7/H7*100),"",Q7/H7*100)</f>
        <v/>
      </c>
      <c r="R8" s="187"/>
      <c r="S8" s="74" t="s">
        <v>28</v>
      </c>
      <c r="T8" s="186" t="str">
        <f>IF(ISERROR(T7/K7*100),"",T7/K7*100)</f>
        <v/>
      </c>
      <c r="U8" s="187"/>
      <c r="V8" s="74" t="s">
        <v>27</v>
      </c>
      <c r="W8" s="186" t="str">
        <f>IF(ISERROR(W7/N7*100),"",W7/N7*100)</f>
        <v/>
      </c>
      <c r="X8" s="187"/>
      <c r="Y8" s="74" t="s">
        <v>27</v>
      </c>
      <c r="Z8" s="186" t="str">
        <f>IF(ISERROR(Z7/H7*100),"",Z7/H7*100)</f>
        <v/>
      </c>
      <c r="AA8" s="187"/>
      <c r="AB8" s="74" t="s">
        <v>27</v>
      </c>
      <c r="AC8" s="186" t="str">
        <f>IF(ISERROR(AC7/K7*100),"",AC7/K7*100)</f>
        <v/>
      </c>
      <c r="AD8" s="187"/>
      <c r="AE8" s="74" t="s">
        <v>27</v>
      </c>
      <c r="AF8" s="186" t="str">
        <f>IF(ISERROR(AF7/N7*100),"",AF7/N7*100)</f>
        <v/>
      </c>
      <c r="AG8" s="187"/>
      <c r="AH8" s="74" t="s">
        <v>27</v>
      </c>
    </row>
    <row r="9" spans="1:34" ht="15.75" customHeight="1" x14ac:dyDescent="0.15"/>
    <row r="10" spans="1:34" ht="15.75" customHeight="1" x14ac:dyDescent="0.15"/>
    <row r="11" spans="1:34" ht="14.25" x14ac:dyDescent="0.15">
      <c r="A11" s="70" t="s">
        <v>102</v>
      </c>
    </row>
    <row r="12" spans="1:34" ht="15.75" customHeight="1" x14ac:dyDescent="0.15">
      <c r="A12" s="217" t="s">
        <v>77</v>
      </c>
      <c r="B12" s="218"/>
      <c r="C12" s="218"/>
      <c r="D12" s="218"/>
      <c r="E12" s="218"/>
      <c r="F12" s="218"/>
      <c r="G12" s="219"/>
      <c r="H12" s="223" t="s">
        <v>51</v>
      </c>
      <c r="I12" s="224"/>
      <c r="J12" s="224"/>
      <c r="K12" s="224"/>
      <c r="L12" s="224"/>
      <c r="M12" s="224"/>
      <c r="N12" s="224"/>
      <c r="O12" s="224"/>
      <c r="P12" s="225"/>
      <c r="Q12" s="248" t="s">
        <v>3</v>
      </c>
      <c r="R12" s="248"/>
      <c r="S12" s="248"/>
      <c r="T12" s="248"/>
      <c r="U12" s="248"/>
      <c r="V12" s="248"/>
      <c r="W12" s="248"/>
      <c r="X12" s="248"/>
      <c r="Y12" s="248"/>
      <c r="Z12" s="248" t="s">
        <v>4</v>
      </c>
      <c r="AA12" s="248"/>
      <c r="AB12" s="248"/>
      <c r="AC12" s="248"/>
      <c r="AD12" s="248"/>
      <c r="AE12" s="248"/>
      <c r="AF12" s="248"/>
      <c r="AG12" s="248"/>
      <c r="AH12" s="248"/>
    </row>
    <row r="13" spans="1:34" ht="15.75" customHeight="1" thickBot="1" x14ac:dyDescent="0.2">
      <c r="A13" s="220"/>
      <c r="B13" s="221"/>
      <c r="C13" s="221"/>
      <c r="D13" s="221"/>
      <c r="E13" s="221"/>
      <c r="F13" s="221"/>
      <c r="G13" s="222"/>
      <c r="H13" s="228" t="s">
        <v>6</v>
      </c>
      <c r="I13" s="228"/>
      <c r="J13" s="228"/>
      <c r="K13" s="228" t="s">
        <v>7</v>
      </c>
      <c r="L13" s="228"/>
      <c r="M13" s="228"/>
      <c r="N13" s="228" t="s">
        <v>8</v>
      </c>
      <c r="O13" s="228"/>
      <c r="P13" s="228"/>
      <c r="Q13" s="228" t="s">
        <v>6</v>
      </c>
      <c r="R13" s="228"/>
      <c r="S13" s="228"/>
      <c r="T13" s="228" t="s">
        <v>7</v>
      </c>
      <c r="U13" s="228"/>
      <c r="V13" s="228"/>
      <c r="W13" s="228" t="s">
        <v>8</v>
      </c>
      <c r="X13" s="228"/>
      <c r="Y13" s="228"/>
      <c r="Z13" s="228" t="s">
        <v>6</v>
      </c>
      <c r="AA13" s="228"/>
      <c r="AB13" s="228"/>
      <c r="AC13" s="228" t="s">
        <v>7</v>
      </c>
      <c r="AD13" s="228"/>
      <c r="AE13" s="228"/>
      <c r="AF13" s="228" t="s">
        <v>8</v>
      </c>
      <c r="AG13" s="228"/>
      <c r="AH13" s="228"/>
    </row>
    <row r="14" spans="1:34" ht="15.75" customHeight="1" thickTop="1" x14ac:dyDescent="0.15">
      <c r="A14" s="249" t="s">
        <v>11</v>
      </c>
      <c r="B14" s="249"/>
      <c r="C14" s="249"/>
      <c r="D14" s="250" t="s">
        <v>45</v>
      </c>
      <c r="E14" s="250"/>
      <c r="F14" s="250"/>
      <c r="G14" s="250"/>
      <c r="H14" s="188"/>
      <c r="I14" s="189"/>
      <c r="J14" s="9" t="s">
        <v>29</v>
      </c>
      <c r="K14" s="188"/>
      <c r="L14" s="189"/>
      <c r="M14" s="9" t="s">
        <v>29</v>
      </c>
      <c r="N14" s="190" t="str">
        <f>IF(SUM(H14,K14)=0,"",SUM(H14,K14))</f>
        <v/>
      </c>
      <c r="O14" s="191"/>
      <c r="P14" s="9" t="s">
        <v>29</v>
      </c>
      <c r="Q14" s="188"/>
      <c r="R14" s="189"/>
      <c r="S14" s="9" t="s">
        <v>29</v>
      </c>
      <c r="T14" s="188"/>
      <c r="U14" s="189"/>
      <c r="V14" s="9" t="s">
        <v>29</v>
      </c>
      <c r="W14" s="190" t="str">
        <f t="shared" ref="W14:W19" si="2">IF(SUM(Q14,T14)=0,"",SUM(Q14,T14))</f>
        <v/>
      </c>
      <c r="X14" s="191"/>
      <c r="Y14" s="9" t="s">
        <v>29</v>
      </c>
      <c r="Z14" s="188"/>
      <c r="AA14" s="189"/>
      <c r="AB14" s="9" t="s">
        <v>29</v>
      </c>
      <c r="AC14" s="188"/>
      <c r="AD14" s="189"/>
      <c r="AE14" s="9" t="s">
        <v>29</v>
      </c>
      <c r="AF14" s="190" t="str">
        <f t="shared" ref="AF14:AF19" si="3">IF(SUM(Z14,AC14)=0,"",SUM(Z14,AC14))</f>
        <v/>
      </c>
      <c r="AG14" s="191"/>
      <c r="AH14" s="9" t="s">
        <v>29</v>
      </c>
    </row>
    <row r="15" spans="1:34" ht="15.75" customHeight="1" x14ac:dyDescent="0.15">
      <c r="A15" s="192" t="s">
        <v>30</v>
      </c>
      <c r="B15" s="192"/>
      <c r="C15" s="192"/>
      <c r="D15" s="247" t="s">
        <v>46</v>
      </c>
      <c r="E15" s="247"/>
      <c r="F15" s="247"/>
      <c r="G15" s="247"/>
      <c r="H15" s="196"/>
      <c r="I15" s="197"/>
      <c r="J15" s="10" t="s">
        <v>29</v>
      </c>
      <c r="K15" s="196"/>
      <c r="L15" s="197"/>
      <c r="M15" s="10" t="s">
        <v>29</v>
      </c>
      <c r="N15" s="198" t="str">
        <f t="shared" ref="N15:N19" si="4">IF(SUM(H15,K15)=0,"",SUM(H15,K15))</f>
        <v/>
      </c>
      <c r="O15" s="199"/>
      <c r="P15" s="10" t="s">
        <v>29</v>
      </c>
      <c r="Q15" s="196"/>
      <c r="R15" s="197"/>
      <c r="S15" s="10" t="s">
        <v>29</v>
      </c>
      <c r="T15" s="196"/>
      <c r="U15" s="197"/>
      <c r="V15" s="10" t="s">
        <v>29</v>
      </c>
      <c r="W15" s="198" t="str">
        <f t="shared" si="2"/>
        <v/>
      </c>
      <c r="X15" s="199"/>
      <c r="Y15" s="10" t="s">
        <v>29</v>
      </c>
      <c r="Z15" s="196"/>
      <c r="AA15" s="197"/>
      <c r="AB15" s="10" t="s">
        <v>29</v>
      </c>
      <c r="AC15" s="196"/>
      <c r="AD15" s="197"/>
      <c r="AE15" s="10" t="s">
        <v>29</v>
      </c>
      <c r="AF15" s="198" t="str">
        <f t="shared" si="3"/>
        <v/>
      </c>
      <c r="AG15" s="199"/>
      <c r="AH15" s="10" t="s">
        <v>29</v>
      </c>
    </row>
    <row r="16" spans="1:34" ht="15.75" customHeight="1" x14ac:dyDescent="0.15">
      <c r="A16" s="192" t="s">
        <v>42</v>
      </c>
      <c r="B16" s="192"/>
      <c r="C16" s="192"/>
      <c r="D16" s="247" t="s">
        <v>47</v>
      </c>
      <c r="E16" s="247"/>
      <c r="F16" s="247"/>
      <c r="G16" s="247"/>
      <c r="H16" s="196"/>
      <c r="I16" s="197"/>
      <c r="J16" s="10" t="s">
        <v>29</v>
      </c>
      <c r="K16" s="196"/>
      <c r="L16" s="197"/>
      <c r="M16" s="10" t="s">
        <v>29</v>
      </c>
      <c r="N16" s="198" t="str">
        <f t="shared" si="4"/>
        <v/>
      </c>
      <c r="O16" s="199"/>
      <c r="P16" s="10" t="s">
        <v>29</v>
      </c>
      <c r="Q16" s="196"/>
      <c r="R16" s="197"/>
      <c r="S16" s="10" t="s">
        <v>29</v>
      </c>
      <c r="T16" s="196"/>
      <c r="U16" s="197"/>
      <c r="V16" s="10" t="s">
        <v>29</v>
      </c>
      <c r="W16" s="198" t="str">
        <f t="shared" si="2"/>
        <v/>
      </c>
      <c r="X16" s="199"/>
      <c r="Y16" s="10" t="s">
        <v>29</v>
      </c>
      <c r="Z16" s="196"/>
      <c r="AA16" s="197"/>
      <c r="AB16" s="10" t="s">
        <v>29</v>
      </c>
      <c r="AC16" s="196"/>
      <c r="AD16" s="197"/>
      <c r="AE16" s="10" t="s">
        <v>29</v>
      </c>
      <c r="AF16" s="198" t="str">
        <f t="shared" si="3"/>
        <v/>
      </c>
      <c r="AG16" s="199"/>
      <c r="AH16" s="10" t="s">
        <v>29</v>
      </c>
    </row>
    <row r="17" spans="1:34" ht="15.75" customHeight="1" x14ac:dyDescent="0.15">
      <c r="A17" s="192" t="s">
        <v>43</v>
      </c>
      <c r="B17" s="192"/>
      <c r="C17" s="192"/>
      <c r="D17" s="247" t="s">
        <v>48</v>
      </c>
      <c r="E17" s="247"/>
      <c r="F17" s="247"/>
      <c r="G17" s="247"/>
      <c r="H17" s="196"/>
      <c r="I17" s="197"/>
      <c r="J17" s="10" t="s">
        <v>29</v>
      </c>
      <c r="K17" s="196"/>
      <c r="L17" s="197"/>
      <c r="M17" s="10" t="s">
        <v>29</v>
      </c>
      <c r="N17" s="198" t="str">
        <f t="shared" si="4"/>
        <v/>
      </c>
      <c r="O17" s="199"/>
      <c r="P17" s="10" t="s">
        <v>29</v>
      </c>
      <c r="Q17" s="196"/>
      <c r="R17" s="197"/>
      <c r="S17" s="10" t="s">
        <v>29</v>
      </c>
      <c r="T17" s="196"/>
      <c r="U17" s="197"/>
      <c r="V17" s="10" t="s">
        <v>29</v>
      </c>
      <c r="W17" s="198" t="str">
        <f>IF(SUM(Q17,T17)=0,"",SUM(Q17,T17))</f>
        <v/>
      </c>
      <c r="X17" s="199"/>
      <c r="Y17" s="10" t="s">
        <v>29</v>
      </c>
      <c r="Z17" s="196"/>
      <c r="AA17" s="197"/>
      <c r="AB17" s="10" t="s">
        <v>29</v>
      </c>
      <c r="AC17" s="196"/>
      <c r="AD17" s="197"/>
      <c r="AE17" s="10" t="s">
        <v>29</v>
      </c>
      <c r="AF17" s="198" t="str">
        <f t="shared" si="3"/>
        <v/>
      </c>
      <c r="AG17" s="199"/>
      <c r="AH17" s="10" t="s">
        <v>29</v>
      </c>
    </row>
    <row r="18" spans="1:34" ht="15.75" customHeight="1" x14ac:dyDescent="0.15">
      <c r="A18" s="192" t="s">
        <v>44</v>
      </c>
      <c r="B18" s="192"/>
      <c r="C18" s="192"/>
      <c r="D18" s="247" t="s">
        <v>49</v>
      </c>
      <c r="E18" s="247"/>
      <c r="F18" s="247"/>
      <c r="G18" s="247"/>
      <c r="H18" s="196"/>
      <c r="I18" s="197"/>
      <c r="J18" s="10" t="s">
        <v>29</v>
      </c>
      <c r="K18" s="196"/>
      <c r="L18" s="197"/>
      <c r="M18" s="10" t="s">
        <v>29</v>
      </c>
      <c r="N18" s="198" t="str">
        <f t="shared" si="4"/>
        <v/>
      </c>
      <c r="O18" s="199"/>
      <c r="P18" s="10" t="s">
        <v>29</v>
      </c>
      <c r="Q18" s="196"/>
      <c r="R18" s="197"/>
      <c r="S18" s="10" t="s">
        <v>29</v>
      </c>
      <c r="T18" s="196"/>
      <c r="U18" s="197"/>
      <c r="V18" s="10" t="s">
        <v>29</v>
      </c>
      <c r="W18" s="198" t="str">
        <f t="shared" si="2"/>
        <v/>
      </c>
      <c r="X18" s="199"/>
      <c r="Y18" s="10" t="s">
        <v>29</v>
      </c>
      <c r="Z18" s="196"/>
      <c r="AA18" s="197"/>
      <c r="AB18" s="10" t="s">
        <v>29</v>
      </c>
      <c r="AC18" s="196"/>
      <c r="AD18" s="197"/>
      <c r="AE18" s="10" t="s">
        <v>29</v>
      </c>
      <c r="AF18" s="198" t="str">
        <f t="shared" si="3"/>
        <v/>
      </c>
      <c r="AG18" s="199"/>
      <c r="AH18" s="10" t="s">
        <v>29</v>
      </c>
    </row>
    <row r="19" spans="1:34" ht="15.75" customHeight="1" thickBot="1" x14ac:dyDescent="0.2">
      <c r="A19" s="213" t="s">
        <v>12</v>
      </c>
      <c r="B19" s="213"/>
      <c r="C19" s="213"/>
      <c r="D19" s="246"/>
      <c r="E19" s="246"/>
      <c r="F19" s="246"/>
      <c r="G19" s="246"/>
      <c r="H19" s="175"/>
      <c r="I19" s="176"/>
      <c r="J19" s="11" t="s">
        <v>29</v>
      </c>
      <c r="K19" s="175"/>
      <c r="L19" s="176"/>
      <c r="M19" s="11" t="s">
        <v>29</v>
      </c>
      <c r="N19" s="177" t="str">
        <f t="shared" si="4"/>
        <v/>
      </c>
      <c r="O19" s="178"/>
      <c r="P19" s="11" t="s">
        <v>29</v>
      </c>
      <c r="Q19" s="175"/>
      <c r="R19" s="176"/>
      <c r="S19" s="11" t="s">
        <v>29</v>
      </c>
      <c r="T19" s="175"/>
      <c r="U19" s="176"/>
      <c r="V19" s="11" t="s">
        <v>29</v>
      </c>
      <c r="W19" s="177" t="str">
        <f t="shared" si="2"/>
        <v/>
      </c>
      <c r="X19" s="178"/>
      <c r="Y19" s="11" t="s">
        <v>29</v>
      </c>
      <c r="Z19" s="175"/>
      <c r="AA19" s="176"/>
      <c r="AB19" s="11" t="s">
        <v>29</v>
      </c>
      <c r="AC19" s="175"/>
      <c r="AD19" s="176"/>
      <c r="AE19" s="11" t="s">
        <v>29</v>
      </c>
      <c r="AF19" s="177" t="str">
        <f t="shared" si="3"/>
        <v/>
      </c>
      <c r="AG19" s="178"/>
      <c r="AH19" s="11" t="s">
        <v>29</v>
      </c>
    </row>
    <row r="20" spans="1:34" ht="15.75" customHeight="1" x14ac:dyDescent="0.15">
      <c r="A20" s="231" t="s">
        <v>5</v>
      </c>
      <c r="B20" s="240"/>
      <c r="C20" s="240"/>
      <c r="D20" s="240"/>
      <c r="E20" s="243" t="s">
        <v>37</v>
      </c>
      <c r="F20" s="243"/>
      <c r="G20" s="244"/>
      <c r="H20" s="183" t="str">
        <f>IF(SUM(H14:I19)=0,"",SUM(H14:I19))</f>
        <v/>
      </c>
      <c r="I20" s="184"/>
      <c r="J20" s="12" t="s">
        <v>29</v>
      </c>
      <c r="K20" s="183" t="str">
        <f>IF(SUM(K14:L19)=0,"",SUM(K14:L19))</f>
        <v/>
      </c>
      <c r="L20" s="184"/>
      <c r="M20" s="12" t="s">
        <v>29</v>
      </c>
      <c r="N20" s="183" t="str">
        <f>IF(SUM(N14:O19)=0,"",SUM(N14:O19))</f>
        <v/>
      </c>
      <c r="O20" s="184"/>
      <c r="P20" s="12" t="s">
        <v>29</v>
      </c>
      <c r="Q20" s="183" t="str">
        <f>IF(SUM(Q14:R19)=0,"",SUM(Q14:R19))</f>
        <v/>
      </c>
      <c r="R20" s="184"/>
      <c r="S20" s="12" t="s">
        <v>29</v>
      </c>
      <c r="T20" s="183" t="str">
        <f>IF(SUM(T14:U19)=0,"",SUM(T14:U19))</f>
        <v/>
      </c>
      <c r="U20" s="184"/>
      <c r="V20" s="12" t="s">
        <v>29</v>
      </c>
      <c r="W20" s="183" t="str">
        <f>IF(SUM(W14:X19)=0,"",SUM(W14:X19))</f>
        <v/>
      </c>
      <c r="X20" s="184"/>
      <c r="Y20" s="12" t="s">
        <v>29</v>
      </c>
      <c r="Z20" s="183" t="str">
        <f>IF(SUM(Z14:AA19)=0,"",SUM(Z14:AA19))</f>
        <v/>
      </c>
      <c r="AA20" s="184"/>
      <c r="AB20" s="12" t="s">
        <v>29</v>
      </c>
      <c r="AC20" s="183" t="str">
        <f>IF(SUM(AC14:AD19)=0,"",SUM(AC14:AD19))</f>
        <v/>
      </c>
      <c r="AD20" s="184"/>
      <c r="AE20" s="12" t="s">
        <v>29</v>
      </c>
      <c r="AF20" s="183" t="str">
        <f>IF(SUM(AF14:AG19)=0,"",SUM(AF14:AG19))</f>
        <v/>
      </c>
      <c r="AG20" s="184"/>
      <c r="AH20" s="12" t="s">
        <v>29</v>
      </c>
    </row>
    <row r="21" spans="1:34" ht="15.75" customHeight="1" x14ac:dyDescent="0.15">
      <c r="A21" s="241"/>
      <c r="B21" s="242"/>
      <c r="C21" s="242"/>
      <c r="D21" s="242"/>
      <c r="E21" s="234" t="s">
        <v>38</v>
      </c>
      <c r="F21" s="234"/>
      <c r="G21" s="245"/>
      <c r="H21" s="185"/>
      <c r="I21" s="185"/>
      <c r="J21" s="185"/>
      <c r="K21" s="185"/>
      <c r="L21" s="185"/>
      <c r="M21" s="185"/>
      <c r="N21" s="185"/>
      <c r="O21" s="185"/>
      <c r="P21" s="185"/>
      <c r="Q21" s="186" t="str">
        <f>IF(ISERROR(Q20/H20*100),"",Q20/H20*100)</f>
        <v/>
      </c>
      <c r="R21" s="187"/>
      <c r="S21" s="74" t="s">
        <v>28</v>
      </c>
      <c r="T21" s="186" t="str">
        <f>IF(ISERROR(T20/K20*100),"",T20/K20*100)</f>
        <v/>
      </c>
      <c r="U21" s="187"/>
      <c r="V21" s="74" t="s">
        <v>27</v>
      </c>
      <c r="W21" s="186" t="str">
        <f>IF(ISERROR(W20/N20*100),"",W20/N20*100)</f>
        <v/>
      </c>
      <c r="X21" s="187"/>
      <c r="Y21" s="74" t="s">
        <v>27</v>
      </c>
      <c r="Z21" s="186" t="str">
        <f>IF(ISERROR(Z20/H20*100),"",Z20/H20*100)</f>
        <v/>
      </c>
      <c r="AA21" s="187"/>
      <c r="AB21" s="74" t="s">
        <v>27</v>
      </c>
      <c r="AC21" s="186" t="str">
        <f>IF(ISERROR(AC20/K20*100),"",AC20/K20*100)</f>
        <v/>
      </c>
      <c r="AD21" s="187"/>
      <c r="AE21" s="74" t="s">
        <v>27</v>
      </c>
      <c r="AF21" s="186" t="str">
        <f>IF(ISERROR(AF20/N20*100),"",AF20/N20*100)</f>
        <v/>
      </c>
      <c r="AG21" s="187"/>
      <c r="AH21" s="74" t="s">
        <v>27</v>
      </c>
    </row>
  </sheetData>
  <sheetProtection sheet="1" objects="1" scenarios="1"/>
  <mergeCells count="145">
    <mergeCell ref="Z4:AH4"/>
    <mergeCell ref="H5:J5"/>
    <mergeCell ref="K5:M5"/>
    <mergeCell ref="A6:C6"/>
    <mergeCell ref="D6:G6"/>
    <mergeCell ref="H6:I6"/>
    <mergeCell ref="K6:L6"/>
    <mergeCell ref="N6:O6"/>
    <mergeCell ref="Q6:R6"/>
    <mergeCell ref="T6:U6"/>
    <mergeCell ref="A4:G5"/>
    <mergeCell ref="H4:P4"/>
    <mergeCell ref="Q4:Y4"/>
    <mergeCell ref="Z6:AA6"/>
    <mergeCell ref="AC6:AD6"/>
    <mergeCell ref="AF6:AG6"/>
    <mergeCell ref="N5:P5"/>
    <mergeCell ref="Q5:S5"/>
    <mergeCell ref="T5:V5"/>
    <mergeCell ref="W5:Y5"/>
    <mergeCell ref="W6:X6"/>
    <mergeCell ref="Z5:AB5"/>
    <mergeCell ref="AC5:AE5"/>
    <mergeCell ref="AF5:AH5"/>
    <mergeCell ref="AF7:AG7"/>
    <mergeCell ref="Q7:R7"/>
    <mergeCell ref="T7:U7"/>
    <mergeCell ref="W7:X7"/>
    <mergeCell ref="Z7:AA7"/>
    <mergeCell ref="AC7:AD7"/>
    <mergeCell ref="W8:X8"/>
    <mergeCell ref="Z8:AA8"/>
    <mergeCell ref="AC8:AD8"/>
    <mergeCell ref="AF8:AG8"/>
    <mergeCell ref="T8:U8"/>
    <mergeCell ref="Q8:R8"/>
    <mergeCell ref="A12:G13"/>
    <mergeCell ref="H12:P12"/>
    <mergeCell ref="Q12:Y12"/>
    <mergeCell ref="Z12:AH12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7:D8"/>
    <mergeCell ref="E7:G7"/>
    <mergeCell ref="H7:I7"/>
    <mergeCell ref="K7:L7"/>
    <mergeCell ref="N7:O7"/>
    <mergeCell ref="E8:G8"/>
    <mergeCell ref="H8:J8"/>
    <mergeCell ref="K8:M8"/>
    <mergeCell ref="N8:P8"/>
    <mergeCell ref="N16:O16"/>
    <mergeCell ref="AF14:AG14"/>
    <mergeCell ref="A15:C15"/>
    <mergeCell ref="D15:G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Q14:R14"/>
    <mergeCell ref="T14:U14"/>
    <mergeCell ref="W14:X14"/>
    <mergeCell ref="Z14:AA14"/>
    <mergeCell ref="AC14:AD14"/>
    <mergeCell ref="A14:C14"/>
    <mergeCell ref="D14:G14"/>
    <mergeCell ref="H14:I14"/>
    <mergeCell ref="K14:L14"/>
    <mergeCell ref="N14:O14"/>
    <mergeCell ref="H18:I18"/>
    <mergeCell ref="K18:L18"/>
    <mergeCell ref="N18:O18"/>
    <mergeCell ref="AF16:AG16"/>
    <mergeCell ref="A17:C17"/>
    <mergeCell ref="D17:G17"/>
    <mergeCell ref="H17:I17"/>
    <mergeCell ref="K17:L17"/>
    <mergeCell ref="N17:O17"/>
    <mergeCell ref="Q17:R17"/>
    <mergeCell ref="T17:U17"/>
    <mergeCell ref="W17:X17"/>
    <mergeCell ref="Z17:AA17"/>
    <mergeCell ref="AC17:AD17"/>
    <mergeCell ref="AF17:AG17"/>
    <mergeCell ref="Q16:R16"/>
    <mergeCell ref="T16:U16"/>
    <mergeCell ref="W16:X16"/>
    <mergeCell ref="Z16:AA16"/>
    <mergeCell ref="AC16:AD16"/>
    <mergeCell ref="A16:C16"/>
    <mergeCell ref="D16:G16"/>
    <mergeCell ref="H16:I16"/>
    <mergeCell ref="K16:L16"/>
    <mergeCell ref="A20:D21"/>
    <mergeCell ref="E20:G20"/>
    <mergeCell ref="H20:I20"/>
    <mergeCell ref="K20:L20"/>
    <mergeCell ref="N20:O20"/>
    <mergeCell ref="AF18:AG18"/>
    <mergeCell ref="A19:C19"/>
    <mergeCell ref="D19:G19"/>
    <mergeCell ref="H19:I19"/>
    <mergeCell ref="K19:L19"/>
    <mergeCell ref="N19:O19"/>
    <mergeCell ref="Q19:R19"/>
    <mergeCell ref="T19:U19"/>
    <mergeCell ref="W19:X19"/>
    <mergeCell ref="Z19:AA19"/>
    <mergeCell ref="AC19:AD19"/>
    <mergeCell ref="AF19:AG19"/>
    <mergeCell ref="Q18:R18"/>
    <mergeCell ref="T18:U18"/>
    <mergeCell ref="W18:X18"/>
    <mergeCell ref="Z18:AA18"/>
    <mergeCell ref="AC18:AD18"/>
    <mergeCell ref="A18:C18"/>
    <mergeCell ref="D18:G18"/>
    <mergeCell ref="AF20:AG20"/>
    <mergeCell ref="E21:G21"/>
    <mergeCell ref="H21:J21"/>
    <mergeCell ref="K21:M21"/>
    <mergeCell ref="N21:P21"/>
    <mergeCell ref="Q21:R21"/>
    <mergeCell ref="T21:U21"/>
    <mergeCell ref="W21:X21"/>
    <mergeCell ref="Z21:AA21"/>
    <mergeCell ref="AC21:AD21"/>
    <mergeCell ref="AF21:AG21"/>
    <mergeCell ref="Q20:R20"/>
    <mergeCell ref="T20:U20"/>
    <mergeCell ref="W20:X20"/>
    <mergeCell ref="Z20:AA20"/>
    <mergeCell ref="AC20:AD20"/>
  </mergeCells>
  <phoneticPr fontId="1"/>
  <printOptions horizontalCentered="1"/>
  <pageMargins left="0.39370078740157483" right="0.27559055118110237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E37"/>
  <sheetViews>
    <sheetView view="pageBreakPreview" zoomScale="85" zoomScaleNormal="100" zoomScaleSheetLayoutView="85" workbookViewId="0">
      <selection activeCell="D17" sqref="D17"/>
    </sheetView>
  </sheetViews>
  <sheetFormatPr defaultRowHeight="13.5" x14ac:dyDescent="0.15"/>
  <cols>
    <col min="1" max="65" width="3" customWidth="1"/>
  </cols>
  <sheetData>
    <row r="1" spans="1:31" ht="16.5" customHeight="1" x14ac:dyDescent="0.15">
      <c r="A1" t="s">
        <v>100</v>
      </c>
    </row>
    <row r="2" spans="1:31" ht="16.5" customHeight="1" x14ac:dyDescent="0.15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16.5" customHeight="1" x14ac:dyDescent="0.15"/>
    <row r="4" spans="1:31" ht="16.5" customHeight="1" x14ac:dyDescent="0.15">
      <c r="A4" s="71" t="s">
        <v>13</v>
      </c>
    </row>
    <row r="5" spans="1:31" ht="16.5" customHeight="1" x14ac:dyDescent="0.15">
      <c r="A5" s="16"/>
    </row>
    <row r="6" spans="1:31" ht="16.5" customHeight="1" x14ac:dyDescent="0.15">
      <c r="B6" t="s">
        <v>86</v>
      </c>
    </row>
    <row r="7" spans="1:31" ht="16.5" customHeight="1" x14ac:dyDescent="0.15">
      <c r="B7" t="s">
        <v>52</v>
      </c>
    </row>
    <row r="8" spans="1:31" ht="16.5" customHeight="1" x14ac:dyDescent="0.15">
      <c r="C8" s="73" t="s">
        <v>97</v>
      </c>
    </row>
    <row r="9" spans="1:31" ht="16.5" customHeight="1" x14ac:dyDescent="0.15">
      <c r="D9" t="s">
        <v>83</v>
      </c>
    </row>
    <row r="10" spans="1:31" ht="16.5" customHeight="1" x14ac:dyDescent="0.15">
      <c r="D10" t="s">
        <v>76</v>
      </c>
    </row>
    <row r="11" spans="1:31" ht="16.5" customHeight="1" x14ac:dyDescent="0.15">
      <c r="E11" t="s">
        <v>75</v>
      </c>
    </row>
    <row r="12" spans="1:31" ht="16.5" customHeight="1" x14ac:dyDescent="0.15">
      <c r="E12" t="s">
        <v>53</v>
      </c>
    </row>
    <row r="13" spans="1:31" ht="16.5" customHeight="1" x14ac:dyDescent="0.15">
      <c r="E13" t="s">
        <v>80</v>
      </c>
    </row>
    <row r="14" spans="1:31" ht="16.5" customHeight="1" x14ac:dyDescent="0.15">
      <c r="C14" t="s">
        <v>72</v>
      </c>
    </row>
    <row r="15" spans="1:31" ht="16.5" customHeight="1" x14ac:dyDescent="0.15">
      <c r="C15" s="73" t="s">
        <v>71</v>
      </c>
    </row>
    <row r="16" spans="1:31" ht="16.5" customHeight="1" x14ac:dyDescent="0.15">
      <c r="D16" t="s">
        <v>110</v>
      </c>
    </row>
    <row r="17" spans="1:31" ht="16.5" customHeight="1" x14ac:dyDescent="0.15">
      <c r="C17" t="s">
        <v>74</v>
      </c>
    </row>
    <row r="18" spans="1:31" ht="16.5" customHeight="1" x14ac:dyDescent="0.15"/>
    <row r="19" spans="1:31" ht="16.5" customHeight="1" thickBo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4.25" customHeight="1" x14ac:dyDescent="0.15"/>
    <row r="21" spans="1:31" ht="14.25" customHeight="1" x14ac:dyDescent="0.15">
      <c r="B21" t="s">
        <v>79</v>
      </c>
    </row>
    <row r="22" spans="1:31" ht="12.75" customHeight="1" x14ac:dyDescent="0.15">
      <c r="B22" s="83" t="s">
        <v>58</v>
      </c>
      <c r="C22" s="83"/>
      <c r="D22" s="83"/>
      <c r="E22" s="77" t="s">
        <v>59</v>
      </c>
      <c r="F22" s="77"/>
      <c r="G22" s="77"/>
      <c r="H22" s="77"/>
      <c r="I22" s="77"/>
      <c r="J22" s="77"/>
      <c r="K22" s="77" t="s">
        <v>62</v>
      </c>
      <c r="L22" s="77"/>
      <c r="M22" s="77"/>
      <c r="N22" s="77"/>
      <c r="O22" s="77"/>
      <c r="P22" s="77"/>
    </row>
    <row r="23" spans="1:31" ht="12.75" customHeight="1" x14ac:dyDescent="0.15">
      <c r="B23" s="84" t="s">
        <v>57</v>
      </c>
      <c r="C23" s="84"/>
      <c r="D23" s="84"/>
      <c r="E23" s="77" t="s">
        <v>60</v>
      </c>
      <c r="F23" s="77"/>
      <c r="G23" s="77"/>
      <c r="H23" s="77" t="s">
        <v>61</v>
      </c>
      <c r="I23" s="77"/>
      <c r="J23" s="77"/>
      <c r="K23" s="77" t="s">
        <v>63</v>
      </c>
      <c r="L23" s="77"/>
      <c r="M23" s="77"/>
      <c r="N23" s="77" t="s">
        <v>64</v>
      </c>
      <c r="O23" s="77"/>
      <c r="P23" s="77"/>
    </row>
    <row r="24" spans="1:31" ht="12.75" customHeight="1" x14ac:dyDescent="0.15">
      <c r="B24" s="77">
        <v>5</v>
      </c>
      <c r="C24" s="77"/>
      <c r="D24" s="77"/>
      <c r="E24" s="78">
        <v>0.38600000000000001</v>
      </c>
      <c r="F24" s="78"/>
      <c r="G24" s="78"/>
      <c r="H24" s="78">
        <v>23.699000000000002</v>
      </c>
      <c r="I24" s="78"/>
      <c r="J24" s="78"/>
      <c r="K24" s="78">
        <v>0.377</v>
      </c>
      <c r="L24" s="78"/>
      <c r="M24" s="78"/>
      <c r="N24" s="78">
        <v>22.75</v>
      </c>
      <c r="O24" s="78"/>
      <c r="P24" s="78"/>
    </row>
    <row r="25" spans="1:31" ht="12.75" customHeight="1" x14ac:dyDescent="0.15">
      <c r="B25" s="77">
        <v>6</v>
      </c>
      <c r="C25" s="77"/>
      <c r="D25" s="77"/>
      <c r="E25" s="78">
        <v>0.46100000000000002</v>
      </c>
      <c r="F25" s="78"/>
      <c r="G25" s="78"/>
      <c r="H25" s="78">
        <v>32.381999999999998</v>
      </c>
      <c r="I25" s="78"/>
      <c r="J25" s="78"/>
      <c r="K25" s="78">
        <v>0.45800000000000002</v>
      </c>
      <c r="L25" s="78"/>
      <c r="M25" s="78"/>
      <c r="N25" s="78">
        <v>32.079000000000001</v>
      </c>
      <c r="O25" s="78"/>
      <c r="P25" s="78"/>
    </row>
    <row r="26" spans="1:31" ht="12.75" customHeight="1" x14ac:dyDescent="0.15">
      <c r="B26" s="77">
        <v>7</v>
      </c>
      <c r="C26" s="77"/>
      <c r="D26" s="77"/>
      <c r="E26" s="78">
        <v>0.51300000000000001</v>
      </c>
      <c r="F26" s="78"/>
      <c r="G26" s="78"/>
      <c r="H26" s="78">
        <v>38.878</v>
      </c>
      <c r="I26" s="78"/>
      <c r="J26" s="78"/>
      <c r="K26" s="78">
        <v>0.50800000000000001</v>
      </c>
      <c r="L26" s="78"/>
      <c r="M26" s="78"/>
      <c r="N26" s="78">
        <v>38.366999999999997</v>
      </c>
      <c r="O26" s="78"/>
      <c r="P26" s="78"/>
    </row>
    <row r="27" spans="1:31" ht="12.75" customHeight="1" x14ac:dyDescent="0.15">
      <c r="B27" s="77">
        <v>8</v>
      </c>
      <c r="C27" s="77"/>
      <c r="D27" s="77"/>
      <c r="E27" s="78">
        <v>0.59199999999999997</v>
      </c>
      <c r="F27" s="78"/>
      <c r="G27" s="78"/>
      <c r="H27" s="78">
        <v>48.804000000000002</v>
      </c>
      <c r="I27" s="78"/>
      <c r="J27" s="78"/>
      <c r="K27" s="78">
        <v>0.56100000000000005</v>
      </c>
      <c r="L27" s="78"/>
      <c r="M27" s="78"/>
      <c r="N27" s="78">
        <v>45.006</v>
      </c>
      <c r="O27" s="78"/>
      <c r="P27" s="78"/>
    </row>
    <row r="28" spans="1:31" ht="12.75" customHeight="1" x14ac:dyDescent="0.15">
      <c r="B28" s="77">
        <v>9</v>
      </c>
      <c r="C28" s="77"/>
      <c r="D28" s="77"/>
      <c r="E28" s="78">
        <v>0.68700000000000006</v>
      </c>
      <c r="F28" s="78"/>
      <c r="G28" s="78"/>
      <c r="H28" s="78">
        <v>61.39</v>
      </c>
      <c r="I28" s="78"/>
      <c r="J28" s="78"/>
      <c r="K28" s="78">
        <v>0.65200000000000002</v>
      </c>
      <c r="L28" s="78"/>
      <c r="M28" s="78"/>
      <c r="N28" s="78">
        <v>56.991999999999997</v>
      </c>
      <c r="O28" s="78"/>
      <c r="P28" s="78"/>
    </row>
    <row r="29" spans="1:31" ht="12.75" customHeight="1" x14ac:dyDescent="0.15">
      <c r="B29" s="77">
        <v>10</v>
      </c>
      <c r="C29" s="77"/>
      <c r="D29" s="77"/>
      <c r="E29" s="78">
        <v>0.752</v>
      </c>
      <c r="F29" s="78"/>
      <c r="G29" s="78"/>
      <c r="H29" s="78">
        <v>70.460999999999999</v>
      </c>
      <c r="I29" s="78"/>
      <c r="J29" s="78"/>
      <c r="K29" s="78">
        <v>0.73</v>
      </c>
      <c r="L29" s="78"/>
      <c r="M29" s="78"/>
      <c r="N29" s="78">
        <v>68.090999999999994</v>
      </c>
      <c r="O29" s="78"/>
      <c r="P29" s="78"/>
    </row>
    <row r="30" spans="1:31" ht="12.75" customHeight="1" x14ac:dyDescent="0.15">
      <c r="B30" s="77">
        <v>11</v>
      </c>
      <c r="C30" s="77"/>
      <c r="D30" s="77"/>
      <c r="E30" s="78">
        <v>0.78200000000000003</v>
      </c>
      <c r="F30" s="78"/>
      <c r="G30" s="78"/>
      <c r="H30" s="78">
        <v>75.105999999999995</v>
      </c>
      <c r="I30" s="78"/>
      <c r="J30" s="78"/>
      <c r="K30" s="78">
        <v>0.80300000000000005</v>
      </c>
      <c r="L30" s="78"/>
      <c r="M30" s="78"/>
      <c r="N30" s="78">
        <v>78.846000000000004</v>
      </c>
      <c r="O30" s="78"/>
      <c r="P30" s="78"/>
    </row>
    <row r="31" spans="1:31" ht="12.75" customHeight="1" x14ac:dyDescent="0.15">
      <c r="B31" s="77">
        <v>12</v>
      </c>
      <c r="C31" s="77"/>
      <c r="D31" s="77"/>
      <c r="E31" s="78">
        <v>0.78300000000000003</v>
      </c>
      <c r="F31" s="78"/>
      <c r="G31" s="78"/>
      <c r="H31" s="78">
        <v>75.641999999999996</v>
      </c>
      <c r="I31" s="78"/>
      <c r="J31" s="78"/>
      <c r="K31" s="78">
        <v>0.79600000000000004</v>
      </c>
      <c r="L31" s="78"/>
      <c r="M31" s="78"/>
      <c r="N31" s="78">
        <v>76.933999999999997</v>
      </c>
      <c r="O31" s="78"/>
      <c r="P31" s="78"/>
    </row>
    <row r="32" spans="1:31" ht="12.75" customHeight="1" x14ac:dyDescent="0.15">
      <c r="B32" s="77">
        <v>13</v>
      </c>
      <c r="C32" s="77"/>
      <c r="D32" s="77"/>
      <c r="E32" s="78">
        <v>0.81499999999999995</v>
      </c>
      <c r="F32" s="78"/>
      <c r="G32" s="78"/>
      <c r="H32" s="78">
        <v>81.347999999999999</v>
      </c>
      <c r="I32" s="78"/>
      <c r="J32" s="78"/>
      <c r="K32" s="78">
        <v>0.65500000000000003</v>
      </c>
      <c r="L32" s="78"/>
      <c r="M32" s="78"/>
      <c r="N32" s="78">
        <v>54.234000000000002</v>
      </c>
      <c r="O32" s="78"/>
      <c r="P32" s="78"/>
    </row>
    <row r="33" spans="2:17" ht="12.75" customHeight="1" x14ac:dyDescent="0.15">
      <c r="B33" s="77">
        <v>14</v>
      </c>
      <c r="C33" s="77"/>
      <c r="D33" s="77"/>
      <c r="E33" s="78">
        <v>0.83199999999999996</v>
      </c>
      <c r="F33" s="78"/>
      <c r="G33" s="78"/>
      <c r="H33" s="78">
        <v>83.694999999999993</v>
      </c>
      <c r="I33" s="78"/>
      <c r="J33" s="78"/>
      <c r="K33" s="79">
        <v>0.59399999999999997</v>
      </c>
      <c r="L33" s="80"/>
      <c r="M33" s="81"/>
      <c r="N33" s="78">
        <v>43.264000000000003</v>
      </c>
      <c r="O33" s="78"/>
      <c r="P33" s="78"/>
    </row>
    <row r="34" spans="2:17" ht="12.75" customHeight="1" x14ac:dyDescent="0.15">
      <c r="B34" s="77">
        <v>15</v>
      </c>
      <c r="C34" s="77"/>
      <c r="D34" s="77"/>
      <c r="E34" s="78">
        <v>0.76600000000000001</v>
      </c>
      <c r="F34" s="78"/>
      <c r="G34" s="78"/>
      <c r="H34" s="78">
        <v>70.989000000000004</v>
      </c>
      <c r="I34" s="78"/>
      <c r="J34" s="78"/>
      <c r="K34" s="79">
        <v>0.56000000000000005</v>
      </c>
      <c r="L34" s="80"/>
      <c r="M34" s="81"/>
      <c r="N34" s="78">
        <v>37.002000000000002</v>
      </c>
      <c r="O34" s="78"/>
      <c r="P34" s="78"/>
    </row>
    <row r="35" spans="2:17" ht="12.75" customHeight="1" x14ac:dyDescent="0.15">
      <c r="B35" s="77">
        <v>16</v>
      </c>
      <c r="C35" s="77"/>
      <c r="D35" s="77"/>
      <c r="E35" s="78">
        <v>0.65600000000000003</v>
      </c>
      <c r="F35" s="78"/>
      <c r="G35" s="78"/>
      <c r="H35" s="78">
        <v>51.822000000000003</v>
      </c>
      <c r="I35" s="78"/>
      <c r="J35" s="78"/>
      <c r="K35" s="79">
        <v>0.57799999999999996</v>
      </c>
      <c r="L35" s="80"/>
      <c r="M35" s="81"/>
      <c r="N35" s="78">
        <v>39.057000000000002</v>
      </c>
      <c r="O35" s="78"/>
      <c r="P35" s="78"/>
    </row>
    <row r="36" spans="2:17" ht="12.75" customHeight="1" x14ac:dyDescent="0.15">
      <c r="B36" s="77">
        <v>17</v>
      </c>
      <c r="C36" s="77"/>
      <c r="D36" s="77"/>
      <c r="E36" s="78">
        <v>0.67200000000000004</v>
      </c>
      <c r="F36" s="78"/>
      <c r="G36" s="78"/>
      <c r="H36" s="78">
        <v>53.642000000000003</v>
      </c>
      <c r="I36" s="78"/>
      <c r="J36" s="78"/>
      <c r="K36" s="79">
        <v>0.59799999999999998</v>
      </c>
      <c r="L36" s="80"/>
      <c r="M36" s="81"/>
      <c r="N36" s="78">
        <v>42.338999999999999</v>
      </c>
      <c r="O36" s="78"/>
      <c r="P36" s="78"/>
      <c r="Q36" s="20"/>
    </row>
    <row r="37" spans="2:17" x14ac:dyDescent="0.15">
      <c r="B37" s="20" t="s">
        <v>85</v>
      </c>
    </row>
  </sheetData>
  <mergeCells count="74">
    <mergeCell ref="A2:AE2"/>
    <mergeCell ref="E22:J22"/>
    <mergeCell ref="K22:P22"/>
    <mergeCell ref="E23:G23"/>
    <mergeCell ref="H23:J23"/>
    <mergeCell ref="K23:M23"/>
    <mergeCell ref="N23:P23"/>
    <mergeCell ref="B22:D22"/>
    <mergeCell ref="B23:D23"/>
    <mergeCell ref="B24:D24"/>
    <mergeCell ref="B25:D25"/>
    <mergeCell ref="B26:D26"/>
    <mergeCell ref="B34:D34"/>
    <mergeCell ref="B35:D35"/>
    <mergeCell ref="B36:D36"/>
    <mergeCell ref="E24:G24"/>
    <mergeCell ref="H24:J24"/>
    <mergeCell ref="E26:G26"/>
    <mergeCell ref="H26:J26"/>
    <mergeCell ref="E28:G28"/>
    <mergeCell ref="H28:J28"/>
    <mergeCell ref="B28:D28"/>
    <mergeCell ref="B29:D29"/>
    <mergeCell ref="B30:D30"/>
    <mergeCell ref="B31:D31"/>
    <mergeCell ref="B32:D32"/>
    <mergeCell ref="B33:D33"/>
    <mergeCell ref="B27:D27"/>
    <mergeCell ref="E30:G30"/>
    <mergeCell ref="H30:J30"/>
    <mergeCell ref="K24:M24"/>
    <mergeCell ref="N24:P24"/>
    <mergeCell ref="E25:G25"/>
    <mergeCell ref="H25:J25"/>
    <mergeCell ref="K25:M25"/>
    <mergeCell ref="N25:P25"/>
    <mergeCell ref="K26:M26"/>
    <mergeCell ref="N26:P26"/>
    <mergeCell ref="E27:G27"/>
    <mergeCell ref="H27:J27"/>
    <mergeCell ref="K27:M27"/>
    <mergeCell ref="N27:P27"/>
    <mergeCell ref="K28:M28"/>
    <mergeCell ref="N28:P28"/>
    <mergeCell ref="E29:G29"/>
    <mergeCell ref="H29:J29"/>
    <mergeCell ref="K29:M29"/>
    <mergeCell ref="N29:P29"/>
    <mergeCell ref="K30:M30"/>
    <mergeCell ref="N30:P30"/>
    <mergeCell ref="E31:G31"/>
    <mergeCell ref="H31:J31"/>
    <mergeCell ref="N31:P31"/>
    <mergeCell ref="E33:G33"/>
    <mergeCell ref="H33:J33"/>
    <mergeCell ref="K34:M34"/>
    <mergeCell ref="N33:P33"/>
    <mergeCell ref="K32:M32"/>
    <mergeCell ref="E36:G36"/>
    <mergeCell ref="H36:J36"/>
    <mergeCell ref="N36:P36"/>
    <mergeCell ref="K31:M31"/>
    <mergeCell ref="E34:G34"/>
    <mergeCell ref="H34:J34"/>
    <mergeCell ref="K35:M35"/>
    <mergeCell ref="N34:P34"/>
    <mergeCell ref="E35:G35"/>
    <mergeCell ref="H35:J35"/>
    <mergeCell ref="K36:M36"/>
    <mergeCell ref="N35:P35"/>
    <mergeCell ref="E32:G32"/>
    <mergeCell ref="H32:J32"/>
    <mergeCell ref="K33:M33"/>
    <mergeCell ref="N32:P32"/>
  </mergeCells>
  <phoneticPr fontId="1"/>
  <pageMargins left="0.70866141732283472" right="0.35433070866141736" top="0.86614173228346458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H15"/>
  <sheetViews>
    <sheetView view="pageBreakPreview" zoomScale="60" zoomScaleNormal="100" workbookViewId="0">
      <selection activeCell="Q7" sqref="Q7:R7"/>
    </sheetView>
  </sheetViews>
  <sheetFormatPr defaultRowHeight="13.5" x14ac:dyDescent="0.15"/>
  <cols>
    <col min="1" max="78" width="3" customWidth="1"/>
  </cols>
  <sheetData>
    <row r="1" spans="1:34" ht="14.25" x14ac:dyDescent="0.15">
      <c r="A1" s="71" t="s">
        <v>13</v>
      </c>
    </row>
    <row r="3" spans="1:34" ht="15.75" customHeight="1" x14ac:dyDescent="0.15"/>
    <row r="4" spans="1:34" ht="15.75" customHeight="1" x14ac:dyDescent="0.15">
      <c r="A4" s="217" t="s">
        <v>10</v>
      </c>
      <c r="B4" s="218"/>
      <c r="C4" s="218"/>
      <c r="D4" s="218"/>
      <c r="E4" s="218"/>
      <c r="F4" s="218"/>
      <c r="G4" s="219"/>
      <c r="H4" s="248" t="s">
        <v>51</v>
      </c>
      <c r="I4" s="248"/>
      <c r="J4" s="248"/>
      <c r="K4" s="248"/>
      <c r="L4" s="248"/>
      <c r="M4" s="248"/>
      <c r="N4" s="248"/>
      <c r="O4" s="248"/>
      <c r="P4" s="248"/>
      <c r="Q4" s="248" t="s">
        <v>3</v>
      </c>
      <c r="R4" s="248"/>
      <c r="S4" s="248"/>
      <c r="T4" s="248"/>
      <c r="U4" s="248"/>
      <c r="V4" s="248"/>
      <c r="W4" s="248"/>
      <c r="X4" s="248"/>
      <c r="Y4" s="248"/>
      <c r="Z4" s="248" t="s">
        <v>4</v>
      </c>
      <c r="AA4" s="248"/>
      <c r="AB4" s="248"/>
      <c r="AC4" s="248"/>
      <c r="AD4" s="248"/>
      <c r="AE4" s="248"/>
      <c r="AF4" s="248"/>
      <c r="AG4" s="248"/>
      <c r="AH4" s="248"/>
    </row>
    <row r="5" spans="1:34" ht="15.75" customHeight="1" thickBot="1" x14ac:dyDescent="0.2">
      <c r="A5" s="220"/>
      <c r="B5" s="221"/>
      <c r="C5" s="221"/>
      <c r="D5" s="221"/>
      <c r="E5" s="221"/>
      <c r="F5" s="221"/>
      <c r="G5" s="222"/>
      <c r="H5" s="228" t="s">
        <v>6</v>
      </c>
      <c r="I5" s="228"/>
      <c r="J5" s="228"/>
      <c r="K5" s="228" t="s">
        <v>7</v>
      </c>
      <c r="L5" s="228"/>
      <c r="M5" s="228"/>
      <c r="N5" s="228" t="s">
        <v>8</v>
      </c>
      <c r="O5" s="228"/>
      <c r="P5" s="228"/>
      <c r="Q5" s="228" t="s">
        <v>6</v>
      </c>
      <c r="R5" s="228"/>
      <c r="S5" s="228"/>
      <c r="T5" s="228" t="s">
        <v>7</v>
      </c>
      <c r="U5" s="228"/>
      <c r="V5" s="228"/>
      <c r="W5" s="228" t="s">
        <v>8</v>
      </c>
      <c r="X5" s="228"/>
      <c r="Y5" s="228"/>
      <c r="Z5" s="228" t="s">
        <v>6</v>
      </c>
      <c r="AA5" s="228"/>
      <c r="AB5" s="228"/>
      <c r="AC5" s="228" t="s">
        <v>7</v>
      </c>
      <c r="AD5" s="228"/>
      <c r="AE5" s="228"/>
      <c r="AF5" s="228" t="s">
        <v>8</v>
      </c>
      <c r="AG5" s="228"/>
      <c r="AH5" s="228"/>
    </row>
    <row r="6" spans="1:34" ht="15.75" customHeight="1" thickTop="1" x14ac:dyDescent="0.15">
      <c r="A6" s="253" t="s">
        <v>78</v>
      </c>
      <c r="B6" s="254"/>
      <c r="C6" s="254"/>
      <c r="D6" s="254"/>
      <c r="E6" s="254"/>
      <c r="F6" s="254"/>
      <c r="G6" s="254"/>
      <c r="H6" s="188"/>
      <c r="I6" s="189"/>
      <c r="J6" s="9" t="s">
        <v>29</v>
      </c>
      <c r="K6" s="188"/>
      <c r="L6" s="189"/>
      <c r="M6" s="9" t="s">
        <v>29</v>
      </c>
      <c r="N6" s="190" t="str">
        <f>IF(SUM(H6,K6)=0,"",SUM(H6,K6))</f>
        <v/>
      </c>
      <c r="O6" s="191"/>
      <c r="P6" s="9" t="s">
        <v>29</v>
      </c>
      <c r="Q6" s="188"/>
      <c r="R6" s="189"/>
      <c r="S6" s="9" t="s">
        <v>29</v>
      </c>
      <c r="T6" s="188"/>
      <c r="U6" s="189"/>
      <c r="V6" s="9" t="s">
        <v>29</v>
      </c>
      <c r="W6" s="190" t="str">
        <f t="shared" ref="W6:W13" si="0">IF(SUM(Q6,T6)=0,"",SUM(Q6,T6))</f>
        <v/>
      </c>
      <c r="X6" s="191"/>
      <c r="Y6" s="9" t="s">
        <v>29</v>
      </c>
      <c r="Z6" s="188"/>
      <c r="AA6" s="189"/>
      <c r="AB6" s="9" t="s">
        <v>29</v>
      </c>
      <c r="AC6" s="188"/>
      <c r="AD6" s="189"/>
      <c r="AE6" s="9" t="s">
        <v>29</v>
      </c>
      <c r="AF6" s="190" t="str">
        <f t="shared" ref="AF6:AF13" si="1">IF(SUM(Z6,AC6)=0,"",SUM(Z6,AC6))</f>
        <v/>
      </c>
      <c r="AG6" s="191"/>
      <c r="AH6" s="9" t="s">
        <v>29</v>
      </c>
    </row>
    <row r="7" spans="1:34" ht="15.75" customHeight="1" x14ac:dyDescent="0.15">
      <c r="A7" s="223" t="s">
        <v>50</v>
      </c>
      <c r="B7" s="224"/>
      <c r="C7" s="224"/>
      <c r="D7" s="224"/>
      <c r="E7" s="224"/>
      <c r="F7" s="224"/>
      <c r="G7" s="224"/>
      <c r="H7" s="196"/>
      <c r="I7" s="197"/>
      <c r="J7" s="10" t="s">
        <v>29</v>
      </c>
      <c r="K7" s="196"/>
      <c r="L7" s="197"/>
      <c r="M7" s="10" t="s">
        <v>29</v>
      </c>
      <c r="N7" s="198" t="str">
        <f t="shared" ref="N7:N13" si="2">IF(SUM(H7,K7)=0,"",SUM(H7,K7))</f>
        <v/>
      </c>
      <c r="O7" s="199"/>
      <c r="P7" s="10" t="s">
        <v>29</v>
      </c>
      <c r="Q7" s="196"/>
      <c r="R7" s="197"/>
      <c r="S7" s="10" t="s">
        <v>29</v>
      </c>
      <c r="T7" s="196"/>
      <c r="U7" s="197"/>
      <c r="V7" s="10" t="s">
        <v>29</v>
      </c>
      <c r="W7" s="198" t="str">
        <f t="shared" si="0"/>
        <v/>
      </c>
      <c r="X7" s="199"/>
      <c r="Y7" s="10" t="s">
        <v>29</v>
      </c>
      <c r="Z7" s="196"/>
      <c r="AA7" s="197"/>
      <c r="AB7" s="10" t="s">
        <v>29</v>
      </c>
      <c r="AC7" s="196"/>
      <c r="AD7" s="197"/>
      <c r="AE7" s="10" t="s">
        <v>29</v>
      </c>
      <c r="AF7" s="198" t="str">
        <f t="shared" si="1"/>
        <v/>
      </c>
      <c r="AG7" s="199"/>
      <c r="AH7" s="10" t="s">
        <v>29</v>
      </c>
    </row>
    <row r="8" spans="1:34" ht="15.75" customHeight="1" x14ac:dyDescent="0.15">
      <c r="A8" s="223" t="s">
        <v>14</v>
      </c>
      <c r="B8" s="224"/>
      <c r="C8" s="224"/>
      <c r="D8" s="224"/>
      <c r="E8" s="224"/>
      <c r="F8" s="224"/>
      <c r="G8" s="224"/>
      <c r="H8" s="196"/>
      <c r="I8" s="197"/>
      <c r="J8" s="10" t="s">
        <v>29</v>
      </c>
      <c r="K8" s="196"/>
      <c r="L8" s="197"/>
      <c r="M8" s="10" t="s">
        <v>29</v>
      </c>
      <c r="N8" s="198" t="str">
        <f t="shared" si="2"/>
        <v/>
      </c>
      <c r="O8" s="199"/>
      <c r="P8" s="10" t="s">
        <v>29</v>
      </c>
      <c r="Q8" s="196"/>
      <c r="R8" s="197"/>
      <c r="S8" s="10" t="s">
        <v>29</v>
      </c>
      <c r="T8" s="196"/>
      <c r="U8" s="197"/>
      <c r="V8" s="10" t="s">
        <v>29</v>
      </c>
      <c r="W8" s="198" t="str">
        <f t="shared" si="0"/>
        <v/>
      </c>
      <c r="X8" s="199"/>
      <c r="Y8" s="10" t="s">
        <v>29</v>
      </c>
      <c r="Z8" s="196"/>
      <c r="AA8" s="197"/>
      <c r="AB8" s="10" t="s">
        <v>29</v>
      </c>
      <c r="AC8" s="196"/>
      <c r="AD8" s="197"/>
      <c r="AE8" s="10" t="s">
        <v>29</v>
      </c>
      <c r="AF8" s="198" t="str">
        <f t="shared" si="1"/>
        <v/>
      </c>
      <c r="AG8" s="199"/>
      <c r="AH8" s="10" t="s">
        <v>29</v>
      </c>
    </row>
    <row r="9" spans="1:34" ht="15.75" customHeight="1" x14ac:dyDescent="0.15">
      <c r="A9" s="223" t="s">
        <v>15</v>
      </c>
      <c r="B9" s="224"/>
      <c r="C9" s="224"/>
      <c r="D9" s="224"/>
      <c r="E9" s="224"/>
      <c r="F9" s="224"/>
      <c r="G9" s="224"/>
      <c r="H9" s="196"/>
      <c r="I9" s="197"/>
      <c r="J9" s="10" t="s">
        <v>29</v>
      </c>
      <c r="K9" s="196"/>
      <c r="L9" s="197"/>
      <c r="M9" s="10" t="s">
        <v>29</v>
      </c>
      <c r="N9" s="198" t="str">
        <f t="shared" si="2"/>
        <v/>
      </c>
      <c r="O9" s="199"/>
      <c r="P9" s="10" t="s">
        <v>29</v>
      </c>
      <c r="Q9" s="196"/>
      <c r="R9" s="197"/>
      <c r="S9" s="10" t="s">
        <v>29</v>
      </c>
      <c r="T9" s="196"/>
      <c r="U9" s="197"/>
      <c r="V9" s="10" t="s">
        <v>29</v>
      </c>
      <c r="W9" s="198" t="str">
        <f t="shared" si="0"/>
        <v/>
      </c>
      <c r="X9" s="199"/>
      <c r="Y9" s="10" t="s">
        <v>29</v>
      </c>
      <c r="Z9" s="196"/>
      <c r="AA9" s="197"/>
      <c r="AB9" s="10" t="s">
        <v>29</v>
      </c>
      <c r="AC9" s="196"/>
      <c r="AD9" s="197"/>
      <c r="AE9" s="10" t="s">
        <v>29</v>
      </c>
      <c r="AF9" s="198" t="str">
        <f t="shared" si="1"/>
        <v/>
      </c>
      <c r="AG9" s="199"/>
      <c r="AH9" s="10" t="s">
        <v>29</v>
      </c>
    </row>
    <row r="10" spans="1:34" ht="15.75" customHeight="1" x14ac:dyDescent="0.15">
      <c r="A10" s="223" t="s">
        <v>16</v>
      </c>
      <c r="B10" s="224"/>
      <c r="C10" s="224"/>
      <c r="D10" s="224"/>
      <c r="E10" s="224"/>
      <c r="F10" s="224"/>
      <c r="G10" s="224"/>
      <c r="H10" s="196"/>
      <c r="I10" s="197"/>
      <c r="J10" s="10" t="s">
        <v>29</v>
      </c>
      <c r="K10" s="196"/>
      <c r="L10" s="197"/>
      <c r="M10" s="10" t="s">
        <v>29</v>
      </c>
      <c r="N10" s="198" t="str">
        <f t="shared" si="2"/>
        <v/>
      </c>
      <c r="O10" s="199"/>
      <c r="P10" s="10" t="s">
        <v>29</v>
      </c>
      <c r="Q10" s="196"/>
      <c r="R10" s="197"/>
      <c r="S10" s="10" t="s">
        <v>29</v>
      </c>
      <c r="T10" s="196"/>
      <c r="U10" s="197"/>
      <c r="V10" s="10" t="s">
        <v>29</v>
      </c>
      <c r="W10" s="198" t="str">
        <f t="shared" si="0"/>
        <v/>
      </c>
      <c r="X10" s="199"/>
      <c r="Y10" s="10" t="s">
        <v>29</v>
      </c>
      <c r="Z10" s="196"/>
      <c r="AA10" s="197"/>
      <c r="AB10" s="10" t="s">
        <v>29</v>
      </c>
      <c r="AC10" s="196"/>
      <c r="AD10" s="197"/>
      <c r="AE10" s="10" t="s">
        <v>29</v>
      </c>
      <c r="AF10" s="198" t="str">
        <f t="shared" si="1"/>
        <v/>
      </c>
      <c r="AG10" s="199"/>
      <c r="AH10" s="10" t="s">
        <v>29</v>
      </c>
    </row>
    <row r="11" spans="1:34" ht="15.75" customHeight="1" x14ac:dyDescent="0.15">
      <c r="A11" s="223" t="s">
        <v>17</v>
      </c>
      <c r="B11" s="224"/>
      <c r="C11" s="224"/>
      <c r="D11" s="224"/>
      <c r="E11" s="224"/>
      <c r="F11" s="224"/>
      <c r="G11" s="224"/>
      <c r="H11" s="196"/>
      <c r="I11" s="197"/>
      <c r="J11" s="10" t="s">
        <v>29</v>
      </c>
      <c r="K11" s="196"/>
      <c r="L11" s="197"/>
      <c r="M11" s="10" t="s">
        <v>29</v>
      </c>
      <c r="N11" s="198" t="str">
        <f t="shared" si="2"/>
        <v/>
      </c>
      <c r="O11" s="199"/>
      <c r="P11" s="10" t="s">
        <v>29</v>
      </c>
      <c r="Q11" s="196"/>
      <c r="R11" s="197"/>
      <c r="S11" s="10" t="s">
        <v>29</v>
      </c>
      <c r="T11" s="196"/>
      <c r="U11" s="197"/>
      <c r="V11" s="10" t="s">
        <v>29</v>
      </c>
      <c r="W11" s="198" t="str">
        <f t="shared" si="0"/>
        <v/>
      </c>
      <c r="X11" s="199"/>
      <c r="Y11" s="10" t="s">
        <v>29</v>
      </c>
      <c r="Z11" s="196"/>
      <c r="AA11" s="197"/>
      <c r="AB11" s="10" t="s">
        <v>29</v>
      </c>
      <c r="AC11" s="196"/>
      <c r="AD11" s="197"/>
      <c r="AE11" s="10" t="s">
        <v>29</v>
      </c>
      <c r="AF11" s="198" t="str">
        <f t="shared" si="1"/>
        <v/>
      </c>
      <c r="AG11" s="199"/>
      <c r="AH11" s="10" t="s">
        <v>29</v>
      </c>
    </row>
    <row r="12" spans="1:34" ht="15.75" customHeight="1" x14ac:dyDescent="0.15">
      <c r="A12" s="223" t="s">
        <v>18</v>
      </c>
      <c r="B12" s="224"/>
      <c r="C12" s="224"/>
      <c r="D12" s="224"/>
      <c r="E12" s="224"/>
      <c r="F12" s="224"/>
      <c r="G12" s="224"/>
      <c r="H12" s="196"/>
      <c r="I12" s="197"/>
      <c r="J12" s="10" t="s">
        <v>29</v>
      </c>
      <c r="K12" s="196"/>
      <c r="L12" s="197"/>
      <c r="M12" s="10" t="s">
        <v>29</v>
      </c>
      <c r="N12" s="198" t="str">
        <f t="shared" si="2"/>
        <v/>
      </c>
      <c r="O12" s="199"/>
      <c r="P12" s="10" t="s">
        <v>29</v>
      </c>
      <c r="Q12" s="196"/>
      <c r="R12" s="197"/>
      <c r="S12" s="10" t="s">
        <v>29</v>
      </c>
      <c r="T12" s="196"/>
      <c r="U12" s="197"/>
      <c r="V12" s="10" t="s">
        <v>29</v>
      </c>
      <c r="W12" s="198" t="str">
        <f t="shared" si="0"/>
        <v/>
      </c>
      <c r="X12" s="199"/>
      <c r="Y12" s="10" t="s">
        <v>29</v>
      </c>
      <c r="Z12" s="196"/>
      <c r="AA12" s="197"/>
      <c r="AB12" s="10" t="s">
        <v>29</v>
      </c>
      <c r="AC12" s="196"/>
      <c r="AD12" s="197"/>
      <c r="AE12" s="10" t="s">
        <v>29</v>
      </c>
      <c r="AF12" s="198" t="str">
        <f t="shared" si="1"/>
        <v/>
      </c>
      <c r="AG12" s="199"/>
      <c r="AH12" s="10" t="s">
        <v>29</v>
      </c>
    </row>
    <row r="13" spans="1:34" ht="15.75" customHeight="1" thickBot="1" x14ac:dyDescent="0.2">
      <c r="A13" s="223" t="s">
        <v>19</v>
      </c>
      <c r="B13" s="224"/>
      <c r="C13" s="224"/>
      <c r="D13" s="224"/>
      <c r="E13" s="224"/>
      <c r="F13" s="224"/>
      <c r="G13" s="224"/>
      <c r="H13" s="175"/>
      <c r="I13" s="176"/>
      <c r="J13" s="11" t="s">
        <v>29</v>
      </c>
      <c r="K13" s="175"/>
      <c r="L13" s="176"/>
      <c r="M13" s="11" t="s">
        <v>29</v>
      </c>
      <c r="N13" s="177" t="str">
        <f t="shared" si="2"/>
        <v/>
      </c>
      <c r="O13" s="178"/>
      <c r="P13" s="11" t="s">
        <v>29</v>
      </c>
      <c r="Q13" s="175"/>
      <c r="R13" s="176"/>
      <c r="S13" s="11" t="s">
        <v>29</v>
      </c>
      <c r="T13" s="175"/>
      <c r="U13" s="176"/>
      <c r="V13" s="11" t="s">
        <v>29</v>
      </c>
      <c r="W13" s="177" t="str">
        <f t="shared" si="0"/>
        <v/>
      </c>
      <c r="X13" s="178"/>
      <c r="Y13" s="11" t="s">
        <v>29</v>
      </c>
      <c r="Z13" s="175"/>
      <c r="AA13" s="176"/>
      <c r="AB13" s="11" t="s">
        <v>29</v>
      </c>
      <c r="AC13" s="175"/>
      <c r="AD13" s="176"/>
      <c r="AE13" s="11" t="s">
        <v>29</v>
      </c>
      <c r="AF13" s="177" t="str">
        <f t="shared" si="1"/>
        <v/>
      </c>
      <c r="AG13" s="178"/>
      <c r="AH13" s="11" t="s">
        <v>29</v>
      </c>
    </row>
    <row r="14" spans="1:34" ht="15.75" customHeight="1" x14ac:dyDescent="0.15">
      <c r="A14" s="231" t="s">
        <v>5</v>
      </c>
      <c r="B14" s="240"/>
      <c r="C14" s="240"/>
      <c r="D14" s="240"/>
      <c r="E14" s="243" t="s">
        <v>37</v>
      </c>
      <c r="F14" s="243"/>
      <c r="G14" s="244"/>
      <c r="H14" s="183" t="str">
        <f>IF(SUM(H6:I13)=0,"",SUM(H6:I13))</f>
        <v/>
      </c>
      <c r="I14" s="184"/>
      <c r="J14" s="12" t="s">
        <v>29</v>
      </c>
      <c r="K14" s="183" t="str">
        <f>IF(SUM(K6:L13)=0,"",SUM(K6:L13))</f>
        <v/>
      </c>
      <c r="L14" s="184"/>
      <c r="M14" s="12" t="s">
        <v>29</v>
      </c>
      <c r="N14" s="183" t="str">
        <f>IF(SUM(N6:O13)=0,"",SUM(N6:O13))</f>
        <v/>
      </c>
      <c r="O14" s="184"/>
      <c r="P14" s="12" t="s">
        <v>29</v>
      </c>
      <c r="Q14" s="183" t="str">
        <f>IF(SUM(Q6:R13)=0,"",SUM(Q6:R13))</f>
        <v/>
      </c>
      <c r="R14" s="184"/>
      <c r="S14" s="12" t="s">
        <v>29</v>
      </c>
      <c r="T14" s="183" t="str">
        <f>IF(SUM(T6:U13)=0,"",SUM(T6:U13))</f>
        <v/>
      </c>
      <c r="U14" s="184"/>
      <c r="V14" s="12" t="s">
        <v>29</v>
      </c>
      <c r="W14" s="183" t="str">
        <f>IF(SUM(W6:X13)=0,"",SUM(W6:X13))</f>
        <v/>
      </c>
      <c r="X14" s="184"/>
      <c r="Y14" s="12" t="s">
        <v>29</v>
      </c>
      <c r="Z14" s="183" t="str">
        <f>IF(SUM(Z6:AA13)=0,"",SUM(Z6:AA13))</f>
        <v/>
      </c>
      <c r="AA14" s="184"/>
      <c r="AB14" s="12" t="s">
        <v>29</v>
      </c>
      <c r="AC14" s="183" t="str">
        <f>IF(SUM(AC6:AD13)=0,"",SUM(AC6:AD13))</f>
        <v/>
      </c>
      <c r="AD14" s="184"/>
      <c r="AE14" s="12" t="s">
        <v>29</v>
      </c>
      <c r="AF14" s="183" t="str">
        <f>IF(SUM(AF6:AG13)=0,"",SUM(AF6:AG13))</f>
        <v/>
      </c>
      <c r="AG14" s="184"/>
      <c r="AH14" s="12" t="s">
        <v>29</v>
      </c>
    </row>
    <row r="15" spans="1:34" ht="15.75" customHeight="1" x14ac:dyDescent="0.15">
      <c r="A15" s="241"/>
      <c r="B15" s="242"/>
      <c r="C15" s="242"/>
      <c r="D15" s="242"/>
      <c r="E15" s="234" t="s">
        <v>38</v>
      </c>
      <c r="F15" s="234"/>
      <c r="G15" s="245"/>
      <c r="H15" s="185"/>
      <c r="I15" s="185"/>
      <c r="J15" s="185"/>
      <c r="K15" s="185"/>
      <c r="L15" s="185"/>
      <c r="M15" s="185"/>
      <c r="N15" s="185"/>
      <c r="O15" s="185"/>
      <c r="P15" s="185"/>
      <c r="Q15" s="251" t="str">
        <f>IF(ISERROR(Q14/H14*100),"",Q14/H14*100)</f>
        <v/>
      </c>
      <c r="R15" s="252"/>
      <c r="S15" s="17" t="s">
        <v>28</v>
      </c>
      <c r="T15" s="251" t="str">
        <f>IF(ISERROR(T14/K14*100),"",T14/K14*100)</f>
        <v/>
      </c>
      <c r="U15" s="252"/>
      <c r="V15" s="17" t="s">
        <v>27</v>
      </c>
      <c r="W15" s="251" t="str">
        <f>IF(ISERROR(W14/N14*100),"",W14/N14*100)</f>
        <v/>
      </c>
      <c r="X15" s="252"/>
      <c r="Y15" s="17" t="s">
        <v>27</v>
      </c>
      <c r="Z15" s="251" t="str">
        <f>IF(ISERROR(Z14/H14*100),"",Z14/H14*100)</f>
        <v/>
      </c>
      <c r="AA15" s="252"/>
      <c r="AB15" s="17" t="s">
        <v>27</v>
      </c>
      <c r="AC15" s="251" t="str">
        <f>IF(ISERROR(AC14/K14*100),"",AC14/K14*100)</f>
        <v/>
      </c>
      <c r="AD15" s="252"/>
      <c r="AE15" s="17" t="s">
        <v>27</v>
      </c>
      <c r="AF15" s="251" t="str">
        <f>IF(ISERROR(AF14/N14*100),"",AF14/N14*100)</f>
        <v/>
      </c>
      <c r="AG15" s="252"/>
      <c r="AH15" s="2" t="s">
        <v>27</v>
      </c>
    </row>
  </sheetData>
  <sheetProtection sheet="1" objects="1" scenarios="1"/>
  <mergeCells count="114">
    <mergeCell ref="H4:P4"/>
    <mergeCell ref="Q4:Y4"/>
    <mergeCell ref="Z4:AH4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W6:X6"/>
    <mergeCell ref="Z6:AA6"/>
    <mergeCell ref="AC6:AD6"/>
    <mergeCell ref="AF6:AG6"/>
    <mergeCell ref="A7:G7"/>
    <mergeCell ref="H7:I7"/>
    <mergeCell ref="K7:L7"/>
    <mergeCell ref="N7:O7"/>
    <mergeCell ref="Q7:R7"/>
    <mergeCell ref="T7:U7"/>
    <mergeCell ref="A6:G6"/>
    <mergeCell ref="H6:I6"/>
    <mergeCell ref="K6:L6"/>
    <mergeCell ref="N6:O6"/>
    <mergeCell ref="Q6:R6"/>
    <mergeCell ref="T6:U6"/>
    <mergeCell ref="W7:X7"/>
    <mergeCell ref="Z7:AA7"/>
    <mergeCell ref="AC7:AD7"/>
    <mergeCell ref="AF7:AG7"/>
    <mergeCell ref="AF8:AG8"/>
    <mergeCell ref="A9:G9"/>
    <mergeCell ref="H9:I9"/>
    <mergeCell ref="K9:L9"/>
    <mergeCell ref="N9:O9"/>
    <mergeCell ref="Q9:R9"/>
    <mergeCell ref="T9:U9"/>
    <mergeCell ref="W9:X9"/>
    <mergeCell ref="Z9:AA9"/>
    <mergeCell ref="AC9:AD9"/>
    <mergeCell ref="AF9:AG9"/>
    <mergeCell ref="A8:G8"/>
    <mergeCell ref="H8:I8"/>
    <mergeCell ref="K8:L8"/>
    <mergeCell ref="N8:O8"/>
    <mergeCell ref="Q8:R8"/>
    <mergeCell ref="T8:U8"/>
    <mergeCell ref="W8:X8"/>
    <mergeCell ref="Z8:AA8"/>
    <mergeCell ref="AC8:AD8"/>
    <mergeCell ref="AF10:AG10"/>
    <mergeCell ref="A11:G11"/>
    <mergeCell ref="H11:I11"/>
    <mergeCell ref="K11:L11"/>
    <mergeCell ref="N11:O11"/>
    <mergeCell ref="Q11:R11"/>
    <mergeCell ref="T11:U11"/>
    <mergeCell ref="W11:X11"/>
    <mergeCell ref="Z11:AA11"/>
    <mergeCell ref="AC11:AD11"/>
    <mergeCell ref="AF11:AG11"/>
    <mergeCell ref="A10:G10"/>
    <mergeCell ref="H10:I10"/>
    <mergeCell ref="K10:L10"/>
    <mergeCell ref="N10:O10"/>
    <mergeCell ref="Q10:R10"/>
    <mergeCell ref="T10:U10"/>
    <mergeCell ref="W10:X10"/>
    <mergeCell ref="Z10:AA10"/>
    <mergeCell ref="AC10:AD10"/>
    <mergeCell ref="A12:G12"/>
    <mergeCell ref="H12:I12"/>
    <mergeCell ref="K12:L12"/>
    <mergeCell ref="N12:O12"/>
    <mergeCell ref="Q12:R12"/>
    <mergeCell ref="T12:U12"/>
    <mergeCell ref="W12:X12"/>
    <mergeCell ref="Z12:AA12"/>
    <mergeCell ref="AC12:AD12"/>
    <mergeCell ref="H13:I13"/>
    <mergeCell ref="K13:L13"/>
    <mergeCell ref="N13:O13"/>
    <mergeCell ref="Q13:R13"/>
    <mergeCell ref="T13:U13"/>
    <mergeCell ref="W13:X13"/>
    <mergeCell ref="Z13:AA13"/>
    <mergeCell ref="AC13:AD13"/>
    <mergeCell ref="AF13:AG13"/>
    <mergeCell ref="AC14:AD14"/>
    <mergeCell ref="AF14:AG14"/>
    <mergeCell ref="E15:G15"/>
    <mergeCell ref="H15:J15"/>
    <mergeCell ref="K15:M15"/>
    <mergeCell ref="N15:P15"/>
    <mergeCell ref="Q15:R15"/>
    <mergeCell ref="A4:G5"/>
    <mergeCell ref="T15:U15"/>
    <mergeCell ref="W15:X15"/>
    <mergeCell ref="Z15:AA15"/>
    <mergeCell ref="AC15:AD15"/>
    <mergeCell ref="AF15:AG15"/>
    <mergeCell ref="A14:D15"/>
    <mergeCell ref="E14:G14"/>
    <mergeCell ref="H14:I14"/>
    <mergeCell ref="K14:L14"/>
    <mergeCell ref="N14:O14"/>
    <mergeCell ref="Q14:R14"/>
    <mergeCell ref="T14:U14"/>
    <mergeCell ref="W14:X14"/>
    <mergeCell ref="Z14:AA14"/>
    <mergeCell ref="AF12:AG12"/>
    <mergeCell ref="A13:G13"/>
  </mergeCells>
  <phoneticPr fontId="1"/>
  <printOptions horizontalCentered="1"/>
  <pageMargins left="0.39370078740157483" right="0.2755905511811023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（学校)留意事項</vt:lpstr>
      <vt:lpstr>（学校）様式</vt:lpstr>
      <vt:lpstr> (幼稚園・養護学校等)留意事項 </vt:lpstr>
      <vt:lpstr>（幼稚園・養護学校等）様式</vt:lpstr>
      <vt:lpstr> (児福)留意事項</vt:lpstr>
      <vt:lpstr>（児福）様式</vt:lpstr>
      <vt:lpstr>（事・寄）留意事項</vt:lpstr>
      <vt:lpstr>（事・寄）様式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渡邉＿健司</dc:creator>
  <cp:lastModifiedBy>北海道</cp:lastModifiedBy>
  <cp:lastPrinted>2015-01-09T04:19:37Z</cp:lastPrinted>
  <dcterms:created xsi:type="dcterms:W3CDTF">2014-10-31T00:38:08Z</dcterms:created>
  <dcterms:modified xsi:type="dcterms:W3CDTF">2015-01-09T04:23:32Z</dcterms:modified>
</cp:coreProperties>
</file>